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naf\AppData\Local\Microsoft\Windows\INetCache\Content.Outlook\3TQWL7BY\"/>
    </mc:Choice>
  </mc:AlternateContent>
  <xr:revisionPtr revIDLastSave="0" documentId="13_ncr:1_{1173E6D4-C831-42F8-B74B-141D2B3EBD0C}" xr6:coauthVersionLast="47" xr6:coauthVersionMax="47" xr10:uidLastSave="{00000000-0000-0000-0000-000000000000}"/>
  <bookViews>
    <workbookView xWindow="-98" yWindow="-98" windowWidth="22695" windowHeight="14595" xr2:uid="{6EF37FC1-C3BC-4434-841E-CD6DA0B8533E}"/>
  </bookViews>
  <sheets>
    <sheet name="Info" sheetId="3" r:id="rId1"/>
    <sheet name="Luftgewehr" sheetId="1" r:id="rId2"/>
    <sheet name="Luftpistol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L21" i="2"/>
  <c r="U20" i="2"/>
  <c r="L20" i="2"/>
  <c r="U19" i="2"/>
  <c r="L19" i="2"/>
  <c r="V19" i="2" s="1"/>
  <c r="U18" i="2"/>
  <c r="L18" i="2"/>
  <c r="V17" i="2"/>
  <c r="U17" i="2"/>
  <c r="L17" i="2"/>
  <c r="U16" i="2"/>
  <c r="L16" i="2"/>
  <c r="U15" i="2"/>
  <c r="L15" i="2"/>
  <c r="V15" i="2" s="1"/>
  <c r="U14" i="2"/>
  <c r="L14" i="2"/>
  <c r="V14" i="2" s="1"/>
  <c r="U13" i="2"/>
  <c r="L13" i="2"/>
  <c r="U12" i="2"/>
  <c r="L12" i="2"/>
  <c r="V12" i="2" s="1"/>
  <c r="U11" i="2"/>
  <c r="L11" i="2"/>
  <c r="U10" i="2"/>
  <c r="L10" i="2"/>
  <c r="U9" i="2"/>
  <c r="V9" i="2" s="1"/>
  <c r="L9" i="2"/>
  <c r="U8" i="2"/>
  <c r="V8" i="2" s="1"/>
  <c r="L8" i="2"/>
  <c r="U7" i="2"/>
  <c r="L7" i="2"/>
  <c r="U6" i="2"/>
  <c r="V6" i="2" s="1"/>
  <c r="L6" i="2"/>
  <c r="U5" i="2"/>
  <c r="L5" i="2"/>
  <c r="V5" i="2" s="1"/>
  <c r="U4" i="2"/>
  <c r="L4" i="2"/>
  <c r="V4" i="2" s="1"/>
  <c r="U3" i="2"/>
  <c r="L3" i="2"/>
  <c r="U2" i="2"/>
  <c r="L2" i="2"/>
  <c r="B9" i="3"/>
  <c r="V11" i="2" l="1"/>
  <c r="V18" i="2"/>
  <c r="V2" i="2"/>
  <c r="V16" i="2"/>
  <c r="V3" i="2"/>
  <c r="V13" i="2"/>
  <c r="V20" i="2"/>
  <c r="V7" i="2"/>
  <c r="V10" i="2"/>
  <c r="V21" i="2"/>
  <c r="G7" i="3"/>
  <c r="F7" i="3"/>
  <c r="F8" i="3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V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V21" i="1" s="1"/>
  <c r="L22" i="1"/>
  <c r="L23" i="1"/>
  <c r="L24" i="1"/>
  <c r="L25" i="1"/>
  <c r="L26" i="1"/>
  <c r="L27" i="1"/>
  <c r="L28" i="1"/>
  <c r="L29" i="1"/>
  <c r="L30" i="1"/>
  <c r="U2" i="1"/>
  <c r="L2" i="1"/>
  <c r="V2" i="1" s="1"/>
  <c r="V26" i="1" l="1"/>
  <c r="V10" i="1"/>
  <c r="V7" i="1"/>
  <c r="V20" i="1"/>
  <c r="V19" i="1"/>
  <c r="V3" i="1"/>
  <c r="V22" i="1"/>
  <c r="V14" i="1"/>
  <c r="V6" i="1"/>
  <c r="V13" i="1"/>
  <c r="V5" i="1"/>
  <c r="V25" i="1"/>
  <c r="V9" i="1"/>
  <c r="V28" i="1"/>
  <c r="V16" i="1"/>
  <c r="V8" i="1"/>
  <c r="V30" i="1"/>
  <c r="V27" i="1"/>
  <c r="V4" i="1"/>
  <c r="V12" i="1"/>
  <c r="V18" i="1"/>
  <c r="V15" i="1"/>
  <c r="V11" i="1"/>
  <c r="V29" i="1"/>
  <c r="V23" i="1"/>
  <c r="V24" i="1"/>
</calcChain>
</file>

<file path=xl/sharedStrings.xml><?xml version="1.0" encoding="utf-8"?>
<sst xmlns="http://schemas.openxmlformats.org/spreadsheetml/2006/main" count="127" uniqueCount="35">
  <si>
    <t>Vereinsnr.</t>
  </si>
  <si>
    <t>Verein</t>
  </si>
  <si>
    <t>S1</t>
  </si>
  <si>
    <t>S2</t>
  </si>
  <si>
    <t>Summe</t>
  </si>
  <si>
    <t>Gesamt</t>
  </si>
  <si>
    <t>Name Jugendleiter</t>
  </si>
  <si>
    <t>PLZ</t>
  </si>
  <si>
    <t>Ort</t>
  </si>
  <si>
    <t>Musterverein</t>
  </si>
  <si>
    <t>AusweisNr.</t>
  </si>
  <si>
    <t>LP</t>
  </si>
  <si>
    <t>LG</t>
  </si>
  <si>
    <t>Sportjahr:</t>
  </si>
  <si>
    <t>Teilnahme und Startberechtigung:</t>
  </si>
  <si>
    <t>Adresse (Straße + Hausnr.)</t>
  </si>
  <si>
    <t>Emailadresse</t>
  </si>
  <si>
    <t>Nachname</t>
  </si>
  <si>
    <t>Vorname</t>
  </si>
  <si>
    <t>Max Mustermann</t>
  </si>
  <si>
    <t>maxmustermann@max.de</t>
  </si>
  <si>
    <t>Musterstr. 1</t>
  </si>
  <si>
    <t>Musterstadt</t>
  </si>
  <si>
    <t>Meldedatei zum JUJU-CUP</t>
  </si>
  <si>
    <t xml:space="preserve">Jeder Verein kann beliebig viele Mannschaften stellen, eine Mannschaft besteht aus zwei Schützen (1x Jugend / 1x Junior) einer Klasse (m/w). </t>
  </si>
  <si>
    <t>S3</t>
  </si>
  <si>
    <t>S4</t>
  </si>
  <si>
    <t>Nachname_Jugend</t>
  </si>
  <si>
    <t>Vorname_Jugend</t>
  </si>
  <si>
    <t>Geb.Dat_Jugend</t>
  </si>
  <si>
    <t>Ausweisnr._Jugend</t>
  </si>
  <si>
    <t>Nachname_Junior</t>
  </si>
  <si>
    <t>Vorname_Junior</t>
  </si>
  <si>
    <t>Geb.Dat_Junior</t>
  </si>
  <si>
    <t>Ausweisnr._Junior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</si>
</sst>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7" fillId="0" borderId="0" xfId="0" applyFont="1"/>
    <xf numFmtId="0" fontId="3" fillId="0" borderId="0" xfId="1"/>
    <xf numFmtId="0" fontId="0" fillId="0" borderId="0" xfId="0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mustermann@max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xmustermann@ma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F14E-E6A5-40B9-8EE6-852F9F1882C4}">
  <dimension ref="B2:G10"/>
  <sheetViews>
    <sheetView tabSelected="1" workbookViewId="0">
      <selection activeCell="B11" sqref="B11"/>
    </sheetView>
  </sheetViews>
  <sheetFormatPr baseColWidth="10" defaultRowHeight="15.75" x14ac:dyDescent="0.5"/>
  <sheetData>
    <row r="2" spans="2:7" ht="30.75" x14ac:dyDescent="0.9">
      <c r="B2" s="9" t="s">
        <v>23</v>
      </c>
      <c r="E2" s="7"/>
    </row>
    <row r="3" spans="2:7" x14ac:dyDescent="0.5">
      <c r="B3" s="12"/>
    </row>
    <row r="5" spans="2:7" x14ac:dyDescent="0.5">
      <c r="B5" s="10" t="s">
        <v>13</v>
      </c>
      <c r="C5" s="10"/>
      <c r="D5" s="10">
        <v>2026</v>
      </c>
    </row>
    <row r="7" spans="2:7" x14ac:dyDescent="0.5">
      <c r="F7" s="11">
        <f>D5-14</f>
        <v>2012</v>
      </c>
      <c r="G7" s="11">
        <f>D5-10</f>
        <v>2016</v>
      </c>
    </row>
    <row r="8" spans="2:7" x14ac:dyDescent="0.5">
      <c r="B8" s="10" t="s">
        <v>14</v>
      </c>
      <c r="F8" t="str">
        <f>TEXT(F7,)</f>
        <v/>
      </c>
    </row>
    <row r="9" spans="2:7" ht="59.25" customHeight="1" x14ac:dyDescent="0.5">
      <c r="B9" s="14" t="str">
        <f>CONCATENATE("Alle dem BSSB gemeldeten Jungschützen/innen der Jugend und Juniorenklassen (Jahrgänge ",D5-15," und älter) können teilnehmen.")</f>
        <v>Alle dem BSSB gemeldeten Jungschützen/innen der Jugend und Juniorenklassen (Jahrgänge 2011 und älter) können teilnehmen.</v>
      </c>
      <c r="C9" s="14"/>
      <c r="D9" s="14"/>
      <c r="E9" s="14"/>
      <c r="F9" s="14"/>
      <c r="G9" s="14"/>
    </row>
    <row r="10" spans="2:7" ht="32.25" customHeight="1" x14ac:dyDescent="0.5">
      <c r="B10" s="14" t="s">
        <v>24</v>
      </c>
      <c r="C10" s="14"/>
      <c r="D10" s="14"/>
      <c r="E10" s="14"/>
      <c r="F10" s="14"/>
      <c r="G10" s="14"/>
    </row>
  </sheetData>
  <mergeCells count="2">
    <mergeCell ref="B9:G9"/>
    <mergeCell ref="B10:G1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FDEC-2FA3-4D57-A5AC-D27A158DDFA0}">
  <dimension ref="A1:AA30"/>
  <sheetViews>
    <sheetView workbookViewId="0">
      <selection sqref="A1:XFD1048576"/>
    </sheetView>
  </sheetViews>
  <sheetFormatPr baseColWidth="10" defaultRowHeight="15.75" x14ac:dyDescent="0.5"/>
  <cols>
    <col min="1" max="1" width="2.5" customWidth="1"/>
    <col min="2" max="2" width="7.87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25" bestFit="1" customWidth="1"/>
    <col min="8" max="11" width="4.125" style="7" customWidth="1"/>
    <col min="12" max="12" width="6.75" style="7" bestFit="1" customWidth="1"/>
    <col min="13" max="13" width="15" bestFit="1" customWidth="1"/>
    <col min="14" max="14" width="15" customWidth="1"/>
    <col min="15" max="15" width="10.5" bestFit="1" customWidth="1"/>
    <col min="16" max="16" width="10.625" bestFit="1" customWidth="1"/>
    <col min="17" max="20" width="4.125" style="7" customWidth="1"/>
    <col min="21" max="21" width="6.75" style="7" bestFit="1" customWidth="1"/>
    <col min="22" max="22" width="7.125" style="7" bestFit="1" customWidth="1"/>
    <col min="23" max="23" width="22" bestFit="1" customWidth="1"/>
    <col min="24" max="24" width="22" customWidth="1"/>
    <col min="25" max="25" width="23.75" customWidth="1"/>
    <col min="26" max="26" width="7.375" customWidth="1"/>
    <col min="27" max="27" width="19.125" customWidth="1"/>
  </cols>
  <sheetData>
    <row r="1" spans="1:27" s="4" customFormat="1" ht="13.15" x14ac:dyDescent="0.4">
      <c r="A1" s="3"/>
      <c r="B1" s="3" t="s">
        <v>0</v>
      </c>
      <c r="C1" s="3" t="s">
        <v>1</v>
      </c>
      <c r="D1" s="3" t="s">
        <v>27</v>
      </c>
      <c r="E1" s="3" t="s">
        <v>28</v>
      </c>
      <c r="F1" s="3" t="s">
        <v>29</v>
      </c>
      <c r="G1" s="3" t="s">
        <v>30</v>
      </c>
      <c r="H1" s="5" t="s">
        <v>2</v>
      </c>
      <c r="I1" s="5" t="s">
        <v>3</v>
      </c>
      <c r="J1" s="5" t="s">
        <v>25</v>
      </c>
      <c r="K1" s="5" t="s">
        <v>26</v>
      </c>
      <c r="L1" s="5" t="s">
        <v>4</v>
      </c>
      <c r="M1" s="3" t="s">
        <v>31</v>
      </c>
      <c r="N1" s="3" t="s">
        <v>32</v>
      </c>
      <c r="O1" s="3" t="s">
        <v>33</v>
      </c>
      <c r="P1" s="3" t="s">
        <v>34</v>
      </c>
      <c r="Q1" s="5" t="s">
        <v>2</v>
      </c>
      <c r="R1" s="5" t="s">
        <v>3</v>
      </c>
      <c r="S1" s="5" t="s">
        <v>25</v>
      </c>
      <c r="T1" s="5" t="s">
        <v>26</v>
      </c>
      <c r="U1" s="5" t="s">
        <v>4</v>
      </c>
      <c r="V1" s="5" t="s">
        <v>5</v>
      </c>
      <c r="W1" s="3" t="s">
        <v>6</v>
      </c>
      <c r="X1" s="3" t="s">
        <v>16</v>
      </c>
      <c r="Y1" s="3" t="s">
        <v>15</v>
      </c>
      <c r="Z1" s="3" t="s">
        <v>7</v>
      </c>
      <c r="AA1" s="3" t="s">
        <v>8</v>
      </c>
    </row>
    <row r="2" spans="1:27" x14ac:dyDescent="0.5">
      <c r="A2" s="2" t="s">
        <v>12</v>
      </c>
      <c r="B2">
        <v>1234678</v>
      </c>
      <c r="C2" t="s">
        <v>9</v>
      </c>
      <c r="D2" t="s">
        <v>17</v>
      </c>
      <c r="E2" t="s">
        <v>18</v>
      </c>
      <c r="F2" s="1">
        <v>39448</v>
      </c>
      <c r="G2" t="s">
        <v>10</v>
      </c>
      <c r="L2" s="6">
        <f>SUM(H2:K2)</f>
        <v>0</v>
      </c>
      <c r="M2" t="s">
        <v>17</v>
      </c>
      <c r="N2" t="s">
        <v>18</v>
      </c>
      <c r="O2" s="1">
        <v>39448</v>
      </c>
      <c r="P2" t="s">
        <v>10</v>
      </c>
      <c r="U2" s="6">
        <f>SUM(Q2:T2)</f>
        <v>0</v>
      </c>
      <c r="V2" s="8">
        <f t="shared" ref="V2:V30" si="0">SUM(L2+U2)</f>
        <v>0</v>
      </c>
      <c r="W2" t="s">
        <v>19</v>
      </c>
      <c r="X2" s="13" t="s">
        <v>20</v>
      </c>
      <c r="Y2" t="s">
        <v>21</v>
      </c>
      <c r="Z2">
        <v>11111</v>
      </c>
      <c r="AA2" t="s">
        <v>22</v>
      </c>
    </row>
    <row r="3" spans="1:27" x14ac:dyDescent="0.5">
      <c r="A3" s="2" t="s">
        <v>12</v>
      </c>
      <c r="F3" s="1"/>
      <c r="L3" s="6">
        <f t="shared" ref="L3:L30" si="1">SUM(H3:K3)</f>
        <v>0</v>
      </c>
      <c r="O3" s="1"/>
      <c r="U3" s="6">
        <f t="shared" ref="U3:U30" si="2">SUM(Q3:T3)</f>
        <v>0</v>
      </c>
      <c r="V3" s="8">
        <f t="shared" si="0"/>
        <v>0</v>
      </c>
    </row>
    <row r="4" spans="1:27" x14ac:dyDescent="0.5">
      <c r="A4" s="2" t="s">
        <v>12</v>
      </c>
      <c r="F4" s="1"/>
      <c r="L4" s="6">
        <f t="shared" si="1"/>
        <v>0</v>
      </c>
      <c r="O4" s="1"/>
      <c r="U4" s="6">
        <f t="shared" si="2"/>
        <v>0</v>
      </c>
      <c r="V4" s="8">
        <f t="shared" si="0"/>
        <v>0</v>
      </c>
    </row>
    <row r="5" spans="1:27" x14ac:dyDescent="0.5">
      <c r="A5" s="2" t="s">
        <v>12</v>
      </c>
      <c r="F5" s="1"/>
      <c r="L5" s="6">
        <f t="shared" si="1"/>
        <v>0</v>
      </c>
      <c r="O5" s="1"/>
      <c r="U5" s="6">
        <f t="shared" si="2"/>
        <v>0</v>
      </c>
      <c r="V5" s="8">
        <f t="shared" si="0"/>
        <v>0</v>
      </c>
    </row>
    <row r="6" spans="1:27" x14ac:dyDescent="0.5">
      <c r="A6" s="2" t="s">
        <v>12</v>
      </c>
      <c r="F6" s="1"/>
      <c r="L6" s="6">
        <f t="shared" si="1"/>
        <v>0</v>
      </c>
      <c r="O6" s="1"/>
      <c r="U6" s="6">
        <f t="shared" si="2"/>
        <v>0</v>
      </c>
      <c r="V6" s="8">
        <f t="shared" si="0"/>
        <v>0</v>
      </c>
    </row>
    <row r="7" spans="1:27" x14ac:dyDescent="0.5">
      <c r="A7" s="2" t="s">
        <v>12</v>
      </c>
      <c r="F7" s="1"/>
      <c r="L7" s="6">
        <f t="shared" si="1"/>
        <v>0</v>
      </c>
      <c r="O7" s="1"/>
      <c r="U7" s="6">
        <f t="shared" si="2"/>
        <v>0</v>
      </c>
      <c r="V7" s="8">
        <f t="shared" si="0"/>
        <v>0</v>
      </c>
    </row>
    <row r="8" spans="1:27" x14ac:dyDescent="0.5">
      <c r="A8" s="2" t="s">
        <v>12</v>
      </c>
      <c r="F8" s="1"/>
      <c r="L8" s="6">
        <f t="shared" si="1"/>
        <v>0</v>
      </c>
      <c r="O8" s="1"/>
      <c r="U8" s="6">
        <f t="shared" si="2"/>
        <v>0</v>
      </c>
      <c r="V8" s="8">
        <f t="shared" si="0"/>
        <v>0</v>
      </c>
    </row>
    <row r="9" spans="1:27" x14ac:dyDescent="0.5">
      <c r="A9" s="2" t="s">
        <v>12</v>
      </c>
      <c r="F9" s="1"/>
      <c r="L9" s="6">
        <f t="shared" si="1"/>
        <v>0</v>
      </c>
      <c r="O9" s="1"/>
      <c r="U9" s="6">
        <f t="shared" si="2"/>
        <v>0</v>
      </c>
      <c r="V9" s="8">
        <f t="shared" si="0"/>
        <v>0</v>
      </c>
    </row>
    <row r="10" spans="1:27" x14ac:dyDescent="0.5">
      <c r="A10" s="2" t="s">
        <v>12</v>
      </c>
      <c r="F10" s="1"/>
      <c r="L10" s="6">
        <f t="shared" si="1"/>
        <v>0</v>
      </c>
      <c r="O10" s="1"/>
      <c r="U10" s="6">
        <f t="shared" si="2"/>
        <v>0</v>
      </c>
      <c r="V10" s="8">
        <f t="shared" si="0"/>
        <v>0</v>
      </c>
    </row>
    <row r="11" spans="1:27" x14ac:dyDescent="0.5">
      <c r="A11" s="2" t="s">
        <v>12</v>
      </c>
      <c r="F11" s="1"/>
      <c r="L11" s="6">
        <f t="shared" si="1"/>
        <v>0</v>
      </c>
      <c r="O11" s="1"/>
      <c r="U11" s="6">
        <f t="shared" si="2"/>
        <v>0</v>
      </c>
      <c r="V11" s="8">
        <f t="shared" si="0"/>
        <v>0</v>
      </c>
    </row>
    <row r="12" spans="1:27" x14ac:dyDescent="0.5">
      <c r="A12" s="2" t="s">
        <v>12</v>
      </c>
      <c r="F12" s="1"/>
      <c r="L12" s="6">
        <f t="shared" si="1"/>
        <v>0</v>
      </c>
      <c r="O12" s="1"/>
      <c r="U12" s="6">
        <f t="shared" si="2"/>
        <v>0</v>
      </c>
      <c r="V12" s="8">
        <f t="shared" si="0"/>
        <v>0</v>
      </c>
    </row>
    <row r="13" spans="1:27" x14ac:dyDescent="0.5">
      <c r="A13" s="2" t="s">
        <v>12</v>
      </c>
      <c r="F13" s="1"/>
      <c r="L13" s="6">
        <f t="shared" si="1"/>
        <v>0</v>
      </c>
      <c r="O13" s="1"/>
      <c r="U13" s="6">
        <f t="shared" si="2"/>
        <v>0</v>
      </c>
      <c r="V13" s="8">
        <f t="shared" si="0"/>
        <v>0</v>
      </c>
    </row>
    <row r="14" spans="1:27" x14ac:dyDescent="0.5">
      <c r="A14" s="2" t="s">
        <v>12</v>
      </c>
      <c r="F14" s="1"/>
      <c r="L14" s="6">
        <f t="shared" si="1"/>
        <v>0</v>
      </c>
      <c r="O14" s="1"/>
      <c r="U14" s="6">
        <f t="shared" si="2"/>
        <v>0</v>
      </c>
      <c r="V14" s="8">
        <f t="shared" si="0"/>
        <v>0</v>
      </c>
    </row>
    <row r="15" spans="1:27" x14ac:dyDescent="0.5">
      <c r="A15" s="2" t="s">
        <v>12</v>
      </c>
      <c r="F15" s="1"/>
      <c r="L15" s="6">
        <f t="shared" si="1"/>
        <v>0</v>
      </c>
      <c r="O15" s="1"/>
      <c r="U15" s="6">
        <f t="shared" si="2"/>
        <v>0</v>
      </c>
      <c r="V15" s="8">
        <f t="shared" si="0"/>
        <v>0</v>
      </c>
    </row>
    <row r="16" spans="1:27" x14ac:dyDescent="0.5">
      <c r="A16" s="2" t="s">
        <v>12</v>
      </c>
      <c r="F16" s="1"/>
      <c r="L16" s="6">
        <f t="shared" si="1"/>
        <v>0</v>
      </c>
      <c r="O16" s="1"/>
      <c r="U16" s="6">
        <f t="shared" si="2"/>
        <v>0</v>
      </c>
      <c r="V16" s="8">
        <f t="shared" si="0"/>
        <v>0</v>
      </c>
    </row>
    <row r="17" spans="1:22" x14ac:dyDescent="0.5">
      <c r="A17" s="2" t="s">
        <v>12</v>
      </c>
      <c r="F17" s="1"/>
      <c r="L17" s="6">
        <f t="shared" si="1"/>
        <v>0</v>
      </c>
      <c r="O17" s="1"/>
      <c r="U17" s="6">
        <f t="shared" si="2"/>
        <v>0</v>
      </c>
      <c r="V17" s="8">
        <f t="shared" si="0"/>
        <v>0</v>
      </c>
    </row>
    <row r="18" spans="1:22" x14ac:dyDescent="0.5">
      <c r="A18" s="2" t="s">
        <v>12</v>
      </c>
      <c r="F18" s="1"/>
      <c r="L18" s="6">
        <f t="shared" si="1"/>
        <v>0</v>
      </c>
      <c r="O18" s="1"/>
      <c r="U18" s="6">
        <f t="shared" si="2"/>
        <v>0</v>
      </c>
      <c r="V18" s="8">
        <f t="shared" si="0"/>
        <v>0</v>
      </c>
    </row>
    <row r="19" spans="1:22" x14ac:dyDescent="0.5">
      <c r="A19" s="2" t="s">
        <v>12</v>
      </c>
      <c r="F19" s="1"/>
      <c r="L19" s="6">
        <f t="shared" si="1"/>
        <v>0</v>
      </c>
      <c r="O19" s="1"/>
      <c r="U19" s="6">
        <f t="shared" si="2"/>
        <v>0</v>
      </c>
      <c r="V19" s="8">
        <f t="shared" si="0"/>
        <v>0</v>
      </c>
    </row>
    <row r="20" spans="1:22" x14ac:dyDescent="0.5">
      <c r="A20" s="2" t="s">
        <v>12</v>
      </c>
      <c r="F20" s="1"/>
      <c r="L20" s="6">
        <f t="shared" si="1"/>
        <v>0</v>
      </c>
      <c r="O20" s="1"/>
      <c r="U20" s="6">
        <f t="shared" si="2"/>
        <v>0</v>
      </c>
      <c r="V20" s="8">
        <f t="shared" si="0"/>
        <v>0</v>
      </c>
    </row>
    <row r="21" spans="1:22" x14ac:dyDescent="0.5">
      <c r="A21" s="2" t="s">
        <v>12</v>
      </c>
      <c r="F21" s="1"/>
      <c r="L21" s="6">
        <f t="shared" si="1"/>
        <v>0</v>
      </c>
      <c r="O21" s="1"/>
      <c r="U21" s="6">
        <f t="shared" si="2"/>
        <v>0</v>
      </c>
      <c r="V21" s="8">
        <f t="shared" si="0"/>
        <v>0</v>
      </c>
    </row>
    <row r="22" spans="1:22" x14ac:dyDescent="0.5">
      <c r="A22" s="2" t="s">
        <v>12</v>
      </c>
      <c r="F22" s="1"/>
      <c r="L22" s="6">
        <f t="shared" si="1"/>
        <v>0</v>
      </c>
      <c r="O22" s="1"/>
      <c r="U22" s="6">
        <f t="shared" si="2"/>
        <v>0</v>
      </c>
      <c r="V22" s="8">
        <f t="shared" si="0"/>
        <v>0</v>
      </c>
    </row>
    <row r="23" spans="1:22" x14ac:dyDescent="0.5">
      <c r="A23" s="2" t="s">
        <v>12</v>
      </c>
      <c r="F23" s="1"/>
      <c r="L23" s="6">
        <f t="shared" si="1"/>
        <v>0</v>
      </c>
      <c r="O23" s="1"/>
      <c r="U23" s="6">
        <f t="shared" si="2"/>
        <v>0</v>
      </c>
      <c r="V23" s="8">
        <f t="shared" si="0"/>
        <v>0</v>
      </c>
    </row>
    <row r="24" spans="1:22" x14ac:dyDescent="0.5">
      <c r="A24" s="2" t="s">
        <v>12</v>
      </c>
      <c r="F24" s="1"/>
      <c r="L24" s="6">
        <f t="shared" si="1"/>
        <v>0</v>
      </c>
      <c r="O24" s="1"/>
      <c r="U24" s="6">
        <f t="shared" si="2"/>
        <v>0</v>
      </c>
      <c r="V24" s="8">
        <f t="shared" si="0"/>
        <v>0</v>
      </c>
    </row>
    <row r="25" spans="1:22" x14ac:dyDescent="0.5">
      <c r="A25" s="2" t="s">
        <v>12</v>
      </c>
      <c r="F25" s="1"/>
      <c r="L25" s="6">
        <f t="shared" si="1"/>
        <v>0</v>
      </c>
      <c r="O25" s="1"/>
      <c r="U25" s="6">
        <f t="shared" si="2"/>
        <v>0</v>
      </c>
      <c r="V25" s="8">
        <f t="shared" si="0"/>
        <v>0</v>
      </c>
    </row>
    <row r="26" spans="1:22" x14ac:dyDescent="0.5">
      <c r="A26" s="2" t="s">
        <v>12</v>
      </c>
      <c r="F26" s="1"/>
      <c r="L26" s="6">
        <f t="shared" si="1"/>
        <v>0</v>
      </c>
      <c r="O26" s="1"/>
      <c r="U26" s="6">
        <f t="shared" si="2"/>
        <v>0</v>
      </c>
      <c r="V26" s="8">
        <f t="shared" si="0"/>
        <v>0</v>
      </c>
    </row>
    <row r="27" spans="1:22" x14ac:dyDescent="0.5">
      <c r="A27" s="2" t="s">
        <v>12</v>
      </c>
      <c r="F27" s="1"/>
      <c r="L27" s="6">
        <f t="shared" si="1"/>
        <v>0</v>
      </c>
      <c r="O27" s="1"/>
      <c r="U27" s="6">
        <f t="shared" si="2"/>
        <v>0</v>
      </c>
      <c r="V27" s="8">
        <f t="shared" si="0"/>
        <v>0</v>
      </c>
    </row>
    <row r="28" spans="1:22" x14ac:dyDescent="0.5">
      <c r="A28" s="2" t="s">
        <v>12</v>
      </c>
      <c r="F28" s="1"/>
      <c r="L28" s="6">
        <f t="shared" si="1"/>
        <v>0</v>
      </c>
      <c r="O28" s="1"/>
      <c r="U28" s="6">
        <f t="shared" si="2"/>
        <v>0</v>
      </c>
      <c r="V28" s="8">
        <f t="shared" si="0"/>
        <v>0</v>
      </c>
    </row>
    <row r="29" spans="1:22" x14ac:dyDescent="0.5">
      <c r="A29" s="2" t="s">
        <v>12</v>
      </c>
      <c r="F29" s="1"/>
      <c r="L29" s="6">
        <f t="shared" si="1"/>
        <v>0</v>
      </c>
      <c r="O29" s="1"/>
      <c r="U29" s="6">
        <f t="shared" si="2"/>
        <v>0</v>
      </c>
      <c r="V29" s="8">
        <f t="shared" si="0"/>
        <v>0</v>
      </c>
    </row>
    <row r="30" spans="1:22" x14ac:dyDescent="0.5">
      <c r="A30" s="2" t="s">
        <v>12</v>
      </c>
      <c r="F30" s="1"/>
      <c r="L30" s="6">
        <f t="shared" si="1"/>
        <v>0</v>
      </c>
      <c r="O30" s="1"/>
      <c r="U30" s="6">
        <f t="shared" si="2"/>
        <v>0</v>
      </c>
      <c r="V30" s="8">
        <f t="shared" si="0"/>
        <v>0</v>
      </c>
    </row>
  </sheetData>
  <phoneticPr fontId="8" type="noConversion"/>
  <hyperlinks>
    <hyperlink ref="X2" r:id="rId1" xr:uid="{B493D20F-5D0C-4A7E-9809-65EE16CA8ABD}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08AB-E477-4194-B8D4-197BAB6D83FE}">
  <dimension ref="A1:AA21"/>
  <sheetViews>
    <sheetView workbookViewId="0">
      <selection activeCell="D13" sqref="D13"/>
    </sheetView>
  </sheetViews>
  <sheetFormatPr baseColWidth="10" defaultRowHeight="15.75" x14ac:dyDescent="0.5"/>
  <cols>
    <col min="1" max="1" width="2.5" customWidth="1"/>
    <col min="2" max="2" width="7.87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25" bestFit="1" customWidth="1"/>
    <col min="8" max="11" width="4.125" style="7" customWidth="1"/>
    <col min="12" max="12" width="6.75" style="7" bestFit="1" customWidth="1"/>
    <col min="13" max="13" width="15" bestFit="1" customWidth="1"/>
    <col min="14" max="14" width="15" customWidth="1"/>
    <col min="15" max="15" width="10.5" bestFit="1" customWidth="1"/>
    <col min="16" max="16" width="10.625" bestFit="1" customWidth="1"/>
    <col min="17" max="20" width="4.125" style="7" customWidth="1"/>
    <col min="21" max="21" width="6.75" style="7" bestFit="1" customWidth="1"/>
    <col min="22" max="22" width="7.125" style="7" bestFit="1" customWidth="1"/>
    <col min="23" max="23" width="22" bestFit="1" customWidth="1"/>
    <col min="24" max="24" width="22" customWidth="1"/>
    <col min="25" max="25" width="23.75" customWidth="1"/>
    <col min="26" max="26" width="7.375" customWidth="1"/>
    <col min="27" max="27" width="19.125" customWidth="1"/>
  </cols>
  <sheetData>
    <row r="1" spans="1:27" s="4" customFormat="1" ht="13.15" x14ac:dyDescent="0.4">
      <c r="A1" s="3"/>
      <c r="B1" s="3" t="s">
        <v>0</v>
      </c>
      <c r="C1" s="3" t="s">
        <v>1</v>
      </c>
      <c r="D1" s="3" t="s">
        <v>27</v>
      </c>
      <c r="E1" s="3" t="s">
        <v>28</v>
      </c>
      <c r="F1" s="3" t="s">
        <v>29</v>
      </c>
      <c r="G1" s="3" t="s">
        <v>30</v>
      </c>
      <c r="H1" s="5" t="s">
        <v>2</v>
      </c>
      <c r="I1" s="5" t="s">
        <v>3</v>
      </c>
      <c r="J1" s="5" t="s">
        <v>25</v>
      </c>
      <c r="K1" s="5" t="s">
        <v>26</v>
      </c>
      <c r="L1" s="5" t="s">
        <v>4</v>
      </c>
      <c r="M1" s="3" t="s">
        <v>31</v>
      </c>
      <c r="N1" s="3" t="s">
        <v>32</v>
      </c>
      <c r="O1" s="3" t="s">
        <v>33</v>
      </c>
      <c r="P1" s="3" t="s">
        <v>34</v>
      </c>
      <c r="Q1" s="5" t="s">
        <v>2</v>
      </c>
      <c r="R1" s="5" t="s">
        <v>3</v>
      </c>
      <c r="S1" s="5" t="s">
        <v>25</v>
      </c>
      <c r="T1" s="5" t="s">
        <v>26</v>
      </c>
      <c r="U1" s="5" t="s">
        <v>4</v>
      </c>
      <c r="V1" s="5" t="s">
        <v>5</v>
      </c>
      <c r="W1" s="3" t="s">
        <v>6</v>
      </c>
      <c r="X1" s="3" t="s">
        <v>16</v>
      </c>
      <c r="Y1" s="3" t="s">
        <v>15</v>
      </c>
      <c r="Z1" s="3" t="s">
        <v>7</v>
      </c>
      <c r="AA1" s="3" t="s">
        <v>8</v>
      </c>
    </row>
    <row r="2" spans="1:27" x14ac:dyDescent="0.5">
      <c r="A2" s="2" t="s">
        <v>11</v>
      </c>
      <c r="B2">
        <v>1234678</v>
      </c>
      <c r="C2" t="s">
        <v>9</v>
      </c>
      <c r="D2" t="s">
        <v>17</v>
      </c>
      <c r="E2" t="s">
        <v>18</v>
      </c>
      <c r="F2" s="1">
        <v>39448</v>
      </c>
      <c r="G2" t="s">
        <v>10</v>
      </c>
      <c r="L2" s="6">
        <f>SUM(H2:K2)</f>
        <v>0</v>
      </c>
      <c r="M2" t="s">
        <v>17</v>
      </c>
      <c r="N2" t="s">
        <v>18</v>
      </c>
      <c r="O2" s="1">
        <v>39448</v>
      </c>
      <c r="P2" t="s">
        <v>10</v>
      </c>
      <c r="U2" s="6">
        <f>SUM(Q2:T2)</f>
        <v>0</v>
      </c>
      <c r="V2" s="8">
        <f t="shared" ref="V2:V21" si="0">SUM(L2+U2)</f>
        <v>0</v>
      </c>
      <c r="W2" t="s">
        <v>19</v>
      </c>
      <c r="X2" s="13" t="s">
        <v>20</v>
      </c>
      <c r="Y2" t="s">
        <v>21</v>
      </c>
      <c r="Z2">
        <v>11111</v>
      </c>
      <c r="AA2" t="s">
        <v>22</v>
      </c>
    </row>
    <row r="3" spans="1:27" x14ac:dyDescent="0.5">
      <c r="A3" s="2" t="s">
        <v>11</v>
      </c>
      <c r="F3" s="1"/>
      <c r="L3" s="6">
        <f t="shared" ref="L3:L21" si="1">SUM(H3:K3)</f>
        <v>0</v>
      </c>
      <c r="O3" s="1"/>
      <c r="U3" s="6">
        <f t="shared" ref="U3:U21" si="2">SUM(Q3:T3)</f>
        <v>0</v>
      </c>
      <c r="V3" s="8">
        <f t="shared" si="0"/>
        <v>0</v>
      </c>
    </row>
    <row r="4" spans="1:27" x14ac:dyDescent="0.5">
      <c r="A4" s="2" t="s">
        <v>11</v>
      </c>
      <c r="F4" s="1"/>
      <c r="L4" s="6">
        <f t="shared" si="1"/>
        <v>0</v>
      </c>
      <c r="O4" s="1"/>
      <c r="U4" s="6">
        <f t="shared" si="2"/>
        <v>0</v>
      </c>
      <c r="V4" s="8">
        <f t="shared" si="0"/>
        <v>0</v>
      </c>
    </row>
    <row r="5" spans="1:27" x14ac:dyDescent="0.5">
      <c r="A5" s="2" t="s">
        <v>11</v>
      </c>
      <c r="F5" s="1"/>
      <c r="L5" s="6">
        <f t="shared" si="1"/>
        <v>0</v>
      </c>
      <c r="O5" s="1"/>
      <c r="U5" s="6">
        <f t="shared" si="2"/>
        <v>0</v>
      </c>
      <c r="V5" s="8">
        <f t="shared" si="0"/>
        <v>0</v>
      </c>
    </row>
    <row r="6" spans="1:27" x14ac:dyDescent="0.5">
      <c r="A6" s="2" t="s">
        <v>11</v>
      </c>
      <c r="F6" s="1"/>
      <c r="L6" s="6">
        <f t="shared" si="1"/>
        <v>0</v>
      </c>
      <c r="O6" s="1"/>
      <c r="U6" s="6">
        <f t="shared" si="2"/>
        <v>0</v>
      </c>
      <c r="V6" s="8">
        <f t="shared" si="0"/>
        <v>0</v>
      </c>
    </row>
    <row r="7" spans="1:27" x14ac:dyDescent="0.5">
      <c r="A7" s="2" t="s">
        <v>11</v>
      </c>
      <c r="F7" s="1"/>
      <c r="L7" s="6">
        <f t="shared" si="1"/>
        <v>0</v>
      </c>
      <c r="O7" s="1"/>
      <c r="U7" s="6">
        <f t="shared" si="2"/>
        <v>0</v>
      </c>
      <c r="V7" s="8">
        <f t="shared" si="0"/>
        <v>0</v>
      </c>
    </row>
    <row r="8" spans="1:27" x14ac:dyDescent="0.5">
      <c r="A8" s="2" t="s">
        <v>11</v>
      </c>
      <c r="F8" s="1"/>
      <c r="L8" s="6">
        <f t="shared" si="1"/>
        <v>0</v>
      </c>
      <c r="O8" s="1"/>
      <c r="U8" s="6">
        <f t="shared" si="2"/>
        <v>0</v>
      </c>
      <c r="V8" s="8">
        <f t="shared" si="0"/>
        <v>0</v>
      </c>
    </row>
    <row r="9" spans="1:27" x14ac:dyDescent="0.5">
      <c r="A9" s="2" t="s">
        <v>11</v>
      </c>
      <c r="F9" s="1"/>
      <c r="L9" s="6">
        <f t="shared" si="1"/>
        <v>0</v>
      </c>
      <c r="O9" s="1"/>
      <c r="U9" s="6">
        <f t="shared" si="2"/>
        <v>0</v>
      </c>
      <c r="V9" s="8">
        <f t="shared" si="0"/>
        <v>0</v>
      </c>
    </row>
    <row r="10" spans="1:27" x14ac:dyDescent="0.5">
      <c r="A10" s="2" t="s">
        <v>11</v>
      </c>
      <c r="F10" s="1"/>
      <c r="L10" s="6">
        <f t="shared" si="1"/>
        <v>0</v>
      </c>
      <c r="O10" s="1"/>
      <c r="U10" s="6">
        <f t="shared" si="2"/>
        <v>0</v>
      </c>
      <c r="V10" s="8">
        <f t="shared" si="0"/>
        <v>0</v>
      </c>
    </row>
    <row r="11" spans="1:27" x14ac:dyDescent="0.5">
      <c r="A11" s="2" t="s">
        <v>11</v>
      </c>
      <c r="F11" s="1"/>
      <c r="L11" s="6">
        <f t="shared" si="1"/>
        <v>0</v>
      </c>
      <c r="O11" s="1"/>
      <c r="U11" s="6">
        <f t="shared" si="2"/>
        <v>0</v>
      </c>
      <c r="V11" s="8">
        <f t="shared" si="0"/>
        <v>0</v>
      </c>
    </row>
    <row r="12" spans="1:27" x14ac:dyDescent="0.5">
      <c r="A12" s="2" t="s">
        <v>11</v>
      </c>
      <c r="F12" s="1"/>
      <c r="L12" s="6">
        <f t="shared" si="1"/>
        <v>0</v>
      </c>
      <c r="O12" s="1"/>
      <c r="U12" s="6">
        <f t="shared" si="2"/>
        <v>0</v>
      </c>
      <c r="V12" s="8">
        <f t="shared" si="0"/>
        <v>0</v>
      </c>
    </row>
    <row r="13" spans="1:27" x14ac:dyDescent="0.5">
      <c r="A13" s="2" t="s">
        <v>11</v>
      </c>
      <c r="F13" s="1"/>
      <c r="L13" s="6">
        <f t="shared" si="1"/>
        <v>0</v>
      </c>
      <c r="O13" s="1"/>
      <c r="U13" s="6">
        <f t="shared" si="2"/>
        <v>0</v>
      </c>
      <c r="V13" s="8">
        <f t="shared" si="0"/>
        <v>0</v>
      </c>
    </row>
    <row r="14" spans="1:27" x14ac:dyDescent="0.5">
      <c r="A14" s="2" t="s">
        <v>11</v>
      </c>
      <c r="F14" s="1"/>
      <c r="L14" s="6">
        <f t="shared" si="1"/>
        <v>0</v>
      </c>
      <c r="O14" s="1"/>
      <c r="U14" s="6">
        <f t="shared" si="2"/>
        <v>0</v>
      </c>
      <c r="V14" s="8">
        <f t="shared" si="0"/>
        <v>0</v>
      </c>
    </row>
    <row r="15" spans="1:27" x14ac:dyDescent="0.5">
      <c r="A15" s="2" t="s">
        <v>11</v>
      </c>
      <c r="F15" s="1"/>
      <c r="L15" s="6">
        <f t="shared" si="1"/>
        <v>0</v>
      </c>
      <c r="O15" s="1"/>
      <c r="U15" s="6">
        <f t="shared" si="2"/>
        <v>0</v>
      </c>
      <c r="V15" s="8">
        <f t="shared" si="0"/>
        <v>0</v>
      </c>
    </row>
    <row r="16" spans="1:27" x14ac:dyDescent="0.5">
      <c r="A16" s="2" t="s">
        <v>11</v>
      </c>
      <c r="F16" s="1"/>
      <c r="L16" s="6">
        <f t="shared" si="1"/>
        <v>0</v>
      </c>
      <c r="O16" s="1"/>
      <c r="U16" s="6">
        <f t="shared" si="2"/>
        <v>0</v>
      </c>
      <c r="V16" s="8">
        <f t="shared" si="0"/>
        <v>0</v>
      </c>
    </row>
    <row r="17" spans="1:22" x14ac:dyDescent="0.5">
      <c r="A17" s="2" t="s">
        <v>11</v>
      </c>
      <c r="F17" s="1"/>
      <c r="L17" s="6">
        <f t="shared" si="1"/>
        <v>0</v>
      </c>
      <c r="O17" s="1"/>
      <c r="U17" s="6">
        <f t="shared" si="2"/>
        <v>0</v>
      </c>
      <c r="V17" s="8">
        <f t="shared" si="0"/>
        <v>0</v>
      </c>
    </row>
    <row r="18" spans="1:22" x14ac:dyDescent="0.5">
      <c r="A18" s="2" t="s">
        <v>11</v>
      </c>
      <c r="F18" s="1"/>
      <c r="L18" s="6">
        <f t="shared" si="1"/>
        <v>0</v>
      </c>
      <c r="O18" s="1"/>
      <c r="U18" s="6">
        <f t="shared" si="2"/>
        <v>0</v>
      </c>
      <c r="V18" s="8">
        <f t="shared" si="0"/>
        <v>0</v>
      </c>
    </row>
    <row r="19" spans="1:22" x14ac:dyDescent="0.5">
      <c r="A19" s="2" t="s">
        <v>11</v>
      </c>
      <c r="F19" s="1"/>
      <c r="L19" s="6">
        <f t="shared" si="1"/>
        <v>0</v>
      </c>
      <c r="O19" s="1"/>
      <c r="U19" s="6">
        <f t="shared" si="2"/>
        <v>0</v>
      </c>
      <c r="V19" s="8">
        <f t="shared" si="0"/>
        <v>0</v>
      </c>
    </row>
    <row r="20" spans="1:22" x14ac:dyDescent="0.5">
      <c r="A20" s="2" t="s">
        <v>11</v>
      </c>
      <c r="F20" s="1"/>
      <c r="L20" s="6">
        <f t="shared" si="1"/>
        <v>0</v>
      </c>
      <c r="O20" s="1"/>
      <c r="U20" s="6">
        <f t="shared" si="2"/>
        <v>0</v>
      </c>
      <c r="V20" s="8">
        <f t="shared" si="0"/>
        <v>0</v>
      </c>
    </row>
    <row r="21" spans="1:22" x14ac:dyDescent="0.5">
      <c r="A21" s="2" t="s">
        <v>11</v>
      </c>
      <c r="F21" s="1"/>
      <c r="L21" s="6">
        <f t="shared" si="1"/>
        <v>0</v>
      </c>
      <c r="O21" s="1"/>
      <c r="U21" s="6">
        <f t="shared" si="2"/>
        <v>0</v>
      </c>
      <c r="V21" s="8">
        <f t="shared" si="0"/>
        <v>0</v>
      </c>
    </row>
  </sheetData>
  <hyperlinks>
    <hyperlink ref="X2" r:id="rId1" xr:uid="{82FF8FD3-DC85-4BE4-8EF2-BCFDEDAC51BE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Luftgewehr</vt:lpstr>
      <vt:lpstr>Luftpistole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D'Antino</dc:creator>
  <cp:lastModifiedBy>Anna Fürfanger</cp:lastModifiedBy>
  <dcterms:created xsi:type="dcterms:W3CDTF">2017-06-14T14:19:53Z</dcterms:created>
  <dcterms:modified xsi:type="dcterms:W3CDTF">2025-12-09T21:58:59Z</dcterms:modified>
</cp:coreProperties>
</file>