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20" tabRatio="750" activeTab="0"/>
  </bookViews>
  <sheets>
    <sheet name="Deckblatt" sheetId="1" r:id="rId1"/>
    <sheet name="LG_Sen_I_m_w" sheetId="2" r:id="rId2"/>
    <sheet name="LG_Sen_II_m_w" sheetId="3" r:id="rId3"/>
    <sheet name="LG Sen_III m_w" sheetId="4" r:id="rId4"/>
    <sheet name="LG Sen_ IV_m_w" sheetId="5" r:id="rId5"/>
    <sheet name="LG_Sen_ V_ m_w" sheetId="6" r:id="rId6"/>
    <sheet name="LP_Sen I_m_w" sheetId="7" r:id="rId7"/>
    <sheet name="LP_Sen_II+III_m_w" sheetId="8" r:id="rId8"/>
    <sheet name="LP_Sen_IV+V_m_ w" sheetId="9" r:id="rId9"/>
    <sheet name="frei1" sheetId="10" r:id="rId10"/>
    <sheet name=" frei 2" sheetId="11" r:id="rId11"/>
    <sheet name=" frei 3" sheetId="12" r:id="rId12"/>
    <sheet name="frei4" sheetId="13" r:id="rId13"/>
    <sheet name="frei5" sheetId="14" r:id="rId14"/>
    <sheet name="frei6" sheetId="15" r:id="rId15"/>
    <sheet name="frei7" sheetId="16" r:id="rId16"/>
    <sheet name="frei8" sheetId="17" r:id="rId17"/>
    <sheet name="frei9" sheetId="18" r:id="rId18"/>
    <sheet name="frei10" sheetId="19" r:id="rId19"/>
    <sheet name="frei11" sheetId="20" r:id="rId20"/>
    <sheet name="frei12" sheetId="21" r:id="rId21"/>
    <sheet name="frei13" sheetId="22" r:id="rId22"/>
    <sheet name="frei14" sheetId="23" r:id="rId23"/>
    <sheet name="frei15" sheetId="24" r:id="rId24"/>
    <sheet name="Gaue" sheetId="25" state="hidden" r:id="rId25"/>
    <sheet name="Tabelle1" sheetId="26" r:id="rId26"/>
    <sheet name="Tabelle2" sheetId="27" r:id="rId27"/>
  </sheets>
  <definedNames>
    <definedName name="_xlnm._FilterDatabase" localSheetId="23" hidden="1">'frei15'!$B$5:$F$5</definedName>
    <definedName name="Gau">'Deckblatt'!$C$11</definedName>
    <definedName name="GaueNiederbayern">'Gaue'!$A$1:$A$19</definedName>
  </definedNames>
  <calcPr fullCalcOnLoad="1"/>
</workbook>
</file>

<file path=xl/sharedStrings.xml><?xml version="1.0" encoding="utf-8"?>
<sst xmlns="http://schemas.openxmlformats.org/spreadsheetml/2006/main" count="1400" uniqueCount="126">
  <si>
    <t>Gau:</t>
  </si>
  <si>
    <t>Passau</t>
  </si>
  <si>
    <t>EW</t>
  </si>
  <si>
    <t>Jugendfernwettkampf 2023</t>
  </si>
  <si>
    <t>Pl.</t>
  </si>
  <si>
    <t>Name:</t>
  </si>
  <si>
    <t>Vorname:</t>
  </si>
  <si>
    <t>Gau</t>
  </si>
  <si>
    <t>Verein:</t>
  </si>
  <si>
    <t>1.</t>
  </si>
  <si>
    <t>2.</t>
  </si>
  <si>
    <t>3.</t>
  </si>
  <si>
    <t>Ges.</t>
  </si>
  <si>
    <t>Klasse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</si>
  <si>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</si>
  <si>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</si>
  <si>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</si>
  <si>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</si>
  <si>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</si>
  <si>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</si>
  <si>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</si>
  <si>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</si>
  <si>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</si>
  <si>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</si>
  <si>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</si>
  <si>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</si>
  <si>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</si>
  <si>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</si>
  <si>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</si>
  <si>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</si>
  <si>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</si>
  <si>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</si>
  <si>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</si>
  <si>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</si>
  <si>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</si>
  <si>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</si>
  <si>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</si>
  <si>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</si>
  <si>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</si>
  <si>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</si>
  <si>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</si>
  <si>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</si>
  <si>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</si>
  <si>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</si>
  <si>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</si>
  <si>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</si>
  <si>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</si>
  <si>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</si>
  <si>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</si>
  <si>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</si>
  <si>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</si>
  <si>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</si>
  <si>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</si>
  <si>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</si>
  <si>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</si>
  <si>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</si>
  <si>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</si>
  <si>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</si>
  <si>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</si>
  <si>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</si>
  <si>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</si>
  <si>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Deckblatt</t>
  </si>
  <si>
    <t>Waffe</t>
  </si>
  <si>
    <t>Deggendorf</t>
  </si>
  <si>
    <t>Dingolfing</t>
  </si>
  <si>
    <t>Rottal</t>
  </si>
  <si>
    <t>Grafenau</t>
  </si>
  <si>
    <t>Griesbach</t>
  </si>
  <si>
    <t>Hallertau</t>
  </si>
  <si>
    <t>Kötzting</t>
  </si>
  <si>
    <t>Landau</t>
  </si>
  <si>
    <t>Landshut</t>
  </si>
  <si>
    <t>Labergau</t>
  </si>
  <si>
    <t>Simbach/Inn</t>
  </si>
  <si>
    <t>Straubing</t>
  </si>
  <si>
    <t>Unterer Wald</t>
  </si>
  <si>
    <t>Viechtach</t>
  </si>
  <si>
    <t>Vilsbiburg</t>
  </si>
  <si>
    <t>Vilshofen</t>
  </si>
  <si>
    <t>Wolfstein</t>
  </si>
  <si>
    <t>Zwiesel</t>
  </si>
  <si>
    <t>Auflage-Fernwettkampf 2024</t>
  </si>
  <si>
    <t>↓</t>
  </si>
  <si>
    <t>Mannschaftsergebnis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</si>
  <si>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</si>
  <si>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</si>
  <si>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</si>
  <si>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</si>
  <si>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</si>
  <si>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</si>
  <si>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</si>
  <si>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</si>
  <si>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</si>
  <si>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</si>
  <si>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</si>
  <si>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</si>
  <si>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</si>
  <si>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</si>
  <si>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</si>
  <si>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Pl</t>
  </si>
  <si>
    <t>klicke in das Feld und wähle Deinen Gau aus!</t>
  </si>
  <si>
    <t>1. Durchgang:</t>
  </si>
  <si>
    <t>2. Durchgang:</t>
  </si>
  <si>
    <t>3. Durchgang:</t>
  </si>
  <si>
    <t>4. Durchgang:</t>
  </si>
  <si>
    <t>Durchgang</t>
  </si>
  <si>
    <t>ja</t>
  </si>
  <si>
    <t>nein</t>
  </si>
  <si>
    <t>LG Sen I m/w</t>
  </si>
  <si>
    <t>LG Sen II m/w</t>
  </si>
  <si>
    <t>LG Sen III m/w</t>
  </si>
  <si>
    <t>LG Sen IV m/w</t>
  </si>
  <si>
    <t>LG Sen V m/w</t>
  </si>
  <si>
    <t>LP Sen I m/w</t>
  </si>
  <si>
    <t>LP Sen II+III m/w</t>
  </si>
  <si>
    <t>LP Sen IV+V m/w</t>
  </si>
  <si>
    <t>Datum:</t>
  </si>
  <si>
    <t>Luftgewehr Sen I m/w</t>
  </si>
  <si>
    <t>Luftgewehr Sen III m/w</t>
  </si>
  <si>
    <t>Luftgewehr Sen IV m/w</t>
  </si>
  <si>
    <t>Luftgewehr Sen V m/w</t>
  </si>
  <si>
    <t>Luftpistole Sen I m/w</t>
  </si>
  <si>
    <t>Luftpistole Sen II+III m/w</t>
  </si>
  <si>
    <t>Luftpistole Sen IV+V m/w</t>
  </si>
  <si>
    <t>ggf. Finalteilname:</t>
  </si>
  <si>
    <t>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</si>
</sst>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1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28"/>
      <color indexed="8"/>
      <name val="Calibri"/>
      <family val="2"/>
    </font>
    <font>
      <b/>
      <u val="single"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41" fillId="0" borderId="0" xfId="47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11" xfId="47" applyBorder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33" borderId="15" xfId="47" applyFont="1" applyFill="1" applyBorder="1" applyAlignment="1">
      <alignment/>
    </xf>
    <xf numFmtId="0" fontId="10" fillId="33" borderId="11" xfId="47" applyFont="1" applyFill="1" applyBorder="1" applyAlignment="1">
      <alignment/>
    </xf>
    <xf numFmtId="0" fontId="6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13" borderId="11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3" borderId="23" xfId="0" applyFont="1" applyFill="1" applyBorder="1" applyAlignment="1">
      <alignment horizontal="center"/>
    </xf>
    <xf numFmtId="0" fontId="10" fillId="33" borderId="24" xfId="47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13" borderId="22" xfId="0" applyFont="1" applyFill="1" applyBorder="1" applyAlignment="1">
      <alignment horizontal="center"/>
    </xf>
    <xf numFmtId="0" fontId="14" fillId="13" borderId="32" xfId="0" applyFont="1" applyFill="1" applyBorder="1" applyAlignment="1">
      <alignment horizontal="center"/>
    </xf>
    <xf numFmtId="0" fontId="14" fillId="13" borderId="3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6</xdr:col>
      <xdr:colOff>76200</xdr:colOff>
      <xdr:row>23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181350"/>
          <a:ext cx="16192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93" zoomScaleNormal="93" zoomScalePageLayoutView="0" workbookViewId="0" topLeftCell="A1">
      <selection activeCell="B11" sqref="B11:E11"/>
    </sheetView>
  </sheetViews>
  <sheetFormatPr defaultColWidth="11.57421875" defaultRowHeight="15"/>
  <cols>
    <col min="1" max="1" width="12.8515625" style="24" customWidth="1"/>
    <col min="2" max="2" width="26.421875" style="12" customWidth="1"/>
    <col min="3" max="3" width="11.57421875" style="24" customWidth="1"/>
    <col min="4" max="4" width="5.8515625" style="12" customWidth="1"/>
    <col min="5" max="16384" width="11.57421875" style="12" customWidth="1"/>
  </cols>
  <sheetData>
    <row r="2" spans="2:6" ht="26.25" customHeight="1">
      <c r="B2" s="25"/>
      <c r="C2" s="25"/>
      <c r="D2" s="25"/>
      <c r="E2" s="25"/>
      <c r="F2" s="25"/>
    </row>
    <row r="3" spans="3:6" ht="36" customHeight="1">
      <c r="C3" s="25" t="s">
        <v>81</v>
      </c>
      <c r="D3" s="25"/>
      <c r="E3" s="25"/>
      <c r="F3" s="25"/>
    </row>
    <row r="4" spans="2:6" ht="15" customHeight="1">
      <c r="B4" s="53"/>
      <c r="C4" s="61" t="s">
        <v>116</v>
      </c>
      <c r="D4" s="25"/>
      <c r="E4" s="25"/>
      <c r="F4" s="25"/>
    </row>
    <row r="5" spans="2:3" ht="14.25">
      <c r="B5" s="62" t="s">
        <v>101</v>
      </c>
      <c r="C5" s="54"/>
    </row>
    <row r="6" spans="2:3" ht="14.25">
      <c r="B6" s="62" t="s">
        <v>102</v>
      </c>
      <c r="C6" s="54"/>
    </row>
    <row r="7" spans="2:3" ht="14.25">
      <c r="B7" s="62" t="s">
        <v>103</v>
      </c>
      <c r="C7" s="54"/>
    </row>
    <row r="8" spans="2:3" ht="14.25">
      <c r="B8" s="62" t="s">
        <v>104</v>
      </c>
      <c r="C8" s="54"/>
    </row>
    <row r="9" spans="2:5" ht="14.25">
      <c r="B9" s="71" t="s">
        <v>100</v>
      </c>
      <c r="C9" s="71"/>
      <c r="D9" s="71"/>
      <c r="E9" s="71"/>
    </row>
    <row r="10" ht="15" thickBot="1">
      <c r="C10" s="30" t="s">
        <v>82</v>
      </c>
    </row>
    <row r="11" spans="1:6" ht="24" thickBot="1" thickTop="1">
      <c r="A11" s="26" t="s">
        <v>0</v>
      </c>
      <c r="B11" s="68" t="s">
        <v>70</v>
      </c>
      <c r="C11" s="69"/>
      <c r="D11" s="69"/>
      <c r="E11" s="70"/>
      <c r="F11" s="17"/>
    </row>
    <row r="12" ht="15" thickTop="1"/>
    <row r="13" spans="2:6" ht="18">
      <c r="B13" s="15"/>
      <c r="C13" s="49"/>
      <c r="D13" s="15"/>
      <c r="E13" s="15"/>
      <c r="F13" s="13"/>
    </row>
    <row r="14" ht="15" thickBot="1"/>
    <row r="15" spans="1:3" ht="15">
      <c r="A15" s="47" t="s">
        <v>2</v>
      </c>
      <c r="B15" s="28" t="s">
        <v>108</v>
      </c>
      <c r="C15" s="50">
        <f>COUNTA(LG_Sen_I_m_w!B5:B54)</f>
        <v>0</v>
      </c>
    </row>
    <row r="16" spans="1:3" ht="15">
      <c r="A16" s="48" t="s">
        <v>2</v>
      </c>
      <c r="B16" s="29" t="s">
        <v>109</v>
      </c>
      <c r="C16" s="51">
        <f>COUNTA(LG_Sen_II_m_w!B5:B54)</f>
        <v>0</v>
      </c>
    </row>
    <row r="17" spans="1:3" ht="15">
      <c r="A17" s="48" t="s">
        <v>2</v>
      </c>
      <c r="B17" s="29" t="s">
        <v>110</v>
      </c>
      <c r="C17" s="51">
        <f>COUNTA('LG Sen_III m_w'!B5:B54)</f>
        <v>0</v>
      </c>
    </row>
    <row r="18" spans="1:3" ht="15">
      <c r="A18" s="48" t="s">
        <v>2</v>
      </c>
      <c r="B18" s="29" t="s">
        <v>111</v>
      </c>
      <c r="C18" s="51">
        <f>COUNTA('LG Sen_ IV_m_w'!B5:B54)</f>
        <v>0</v>
      </c>
    </row>
    <row r="19" spans="1:3" ht="15">
      <c r="A19" s="48" t="s">
        <v>2</v>
      </c>
      <c r="B19" s="29" t="s">
        <v>112</v>
      </c>
      <c r="C19" s="51">
        <f>COUNTA('LG_Sen_ V_ m_w'!B5:B55)</f>
        <v>0</v>
      </c>
    </row>
    <row r="20" spans="1:3" ht="15">
      <c r="A20" s="48" t="s">
        <v>2</v>
      </c>
      <c r="B20" s="29" t="s">
        <v>113</v>
      </c>
      <c r="C20" s="51">
        <f>COUNTA('LP_Sen I_m_w'!B5:B24)</f>
        <v>0</v>
      </c>
    </row>
    <row r="21" spans="1:3" ht="15">
      <c r="A21" s="48" t="s">
        <v>2</v>
      </c>
      <c r="B21" s="29" t="s">
        <v>114</v>
      </c>
      <c r="C21" s="51">
        <f>COUNTA('LP_Sen_II+III_m_w'!B5:B24)</f>
        <v>0</v>
      </c>
    </row>
    <row r="22" spans="1:3" ht="15.75" thickBot="1">
      <c r="A22" s="63" t="s">
        <v>2</v>
      </c>
      <c r="B22" s="64" t="s">
        <v>115</v>
      </c>
      <c r="C22" s="65">
        <f>COUNTA('LP_Sen_IV+V_m_ w'!B5:B24)</f>
        <v>0</v>
      </c>
    </row>
    <row r="23" spans="1:3" ht="15">
      <c r="A23" s="12"/>
      <c r="C23" s="12"/>
    </row>
    <row r="24" spans="1:3" ht="15">
      <c r="A24" s="12"/>
      <c r="C24" s="12"/>
    </row>
    <row r="25" spans="1:3" ht="14.25">
      <c r="A25" s="12"/>
      <c r="C25" s="12"/>
    </row>
    <row r="26" spans="1:3" ht="14.25">
      <c r="A26" s="12"/>
      <c r="C26" s="12"/>
    </row>
    <row r="27" spans="1:3" ht="14.25">
      <c r="A27" s="12"/>
      <c r="C27" s="12"/>
    </row>
    <row r="28" spans="1:3" ht="14.25">
      <c r="A28" s="12"/>
      <c r="C28" s="12"/>
    </row>
    <row r="29" spans="1:3" ht="14.25">
      <c r="A29" s="12"/>
      <c r="C29" s="12"/>
    </row>
    <row r="30" spans="1:3" ht="14.25">
      <c r="A30" s="12"/>
      <c r="C30" s="12"/>
    </row>
    <row r="31" spans="1:3" ht="14.25">
      <c r="A31" s="12"/>
      <c r="C31" s="12"/>
    </row>
    <row r="32" spans="1:3" ht="14.25">
      <c r="A32" s="12"/>
      <c r="C32" s="12"/>
    </row>
    <row r="33" s="12" customFormat="1" ht="14.25"/>
    <row r="34" s="12" customFormat="1" ht="14.25"/>
    <row r="35" s="12" customFormat="1" ht="14.25"/>
  </sheetData>
  <sheetProtection/>
  <mergeCells count="2">
    <mergeCell ref="B11:E11"/>
    <mergeCell ref="B9:E9"/>
  </mergeCells>
  <dataValidations count="1">
    <dataValidation type="list" allowBlank="1" showInputMessage="1" showErrorMessage="1" sqref="B11:E11">
      <formula1>"Deggendorf, Dingolfing, Rottal, Grafenau, Griesbach, Hallertau, Kötzing, Landau, Landshut, Labergau, Passau, Simbach, Straubing, Unterer Wald, Viechtach, Vilsbiburg, Vilshofen, Wolfstein, Zwiesel,"</formula1>
    </dataValidation>
  </dataValidation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S41" sqref="S41"/>
    </sheetView>
  </sheetViews>
  <sheetFormatPr defaultColWidth="11.421875" defaultRowHeight="15"/>
  <cols>
    <col min="1" max="1" width="3.28125" style="0" customWidth="1"/>
    <col min="2" max="2" width="24.7109375" style="0" customWidth="1"/>
    <col min="3" max="3" width="11.140625" style="0" customWidth="1"/>
    <col min="4" max="4" width="8.7109375" style="0" customWidth="1"/>
    <col min="5" max="5" width="18.421875" style="0" customWidth="1"/>
    <col min="6" max="9" width="6.7109375" style="0" customWidth="1"/>
    <col min="10" max="10" width="5.8515625" style="0" customWidth="1"/>
    <col min="11" max="11" width="3.28125" style="0" customWidth="1"/>
  </cols>
  <sheetData>
    <row r="1" spans="2:11" ht="21">
      <c r="B1" s="75" t="str">
        <f>Deckblatt!C3</f>
        <v>Auflage-Fernwettkampf 2024</v>
      </c>
      <c r="C1" s="75"/>
      <c r="D1" s="75"/>
      <c r="E1" s="9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5" ht="21" thickBot="1">
      <c r="A3" s="9"/>
      <c r="C3" s="72"/>
      <c r="D3" s="73"/>
      <c r="E3" s="74"/>
    </row>
    <row r="4" spans="1:11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34"/>
      <c r="K4" s="34"/>
    </row>
    <row r="5" spans="1:11" ht="14.25">
      <c r="A5" s="39" t="s">
        <v>9</v>
      </c>
      <c r="B5" s="5"/>
      <c r="C5" s="5"/>
      <c r="D5" s="31" t="str">
        <f>E1</f>
        <v>Landau</v>
      </c>
      <c r="E5" s="7"/>
      <c r="F5" s="7"/>
      <c r="G5" s="7"/>
      <c r="H5" s="7"/>
      <c r="I5" s="8">
        <f>SUM(F5:H5)</f>
        <v>0</v>
      </c>
      <c r="J5" s="35"/>
      <c r="K5" s="35"/>
    </row>
    <row r="6" spans="1:11" ht="14.25">
      <c r="A6" s="39" t="s">
        <v>10</v>
      </c>
      <c r="B6" s="5"/>
      <c r="C6" s="5"/>
      <c r="D6" s="31" t="str">
        <f>D5</f>
        <v>Landau</v>
      </c>
      <c r="E6" s="7"/>
      <c r="F6" s="7"/>
      <c r="G6" s="7"/>
      <c r="H6" s="7"/>
      <c r="I6" s="8">
        <f aca="true" t="shared" si="0" ref="I6:I54">SUM(F6:H6)</f>
        <v>0</v>
      </c>
      <c r="J6" s="35"/>
      <c r="K6" s="35"/>
    </row>
    <row r="7" spans="1:11" ht="14.25">
      <c r="A7" s="39" t="s">
        <v>11</v>
      </c>
      <c r="B7" s="5"/>
      <c r="C7" s="5"/>
      <c r="D7" s="31" t="str">
        <f aca="true" t="shared" si="1" ref="D7:D54">D6</f>
        <v>Landau</v>
      </c>
      <c r="E7" s="7"/>
      <c r="F7" s="7"/>
      <c r="G7" s="7"/>
      <c r="H7" s="7"/>
      <c r="I7" s="8">
        <f t="shared" si="0"/>
        <v>0</v>
      </c>
      <c r="J7" s="35"/>
      <c r="K7" s="35"/>
    </row>
    <row r="8" spans="1:11" ht="14.25">
      <c r="A8" s="39" t="s">
        <v>14</v>
      </c>
      <c r="B8" s="5"/>
      <c r="C8" s="5"/>
      <c r="D8" s="7" t="str">
        <f t="shared" si="1"/>
        <v>Landau</v>
      </c>
      <c r="E8" s="7"/>
      <c r="F8" s="7"/>
      <c r="G8" s="7"/>
      <c r="H8" s="7"/>
      <c r="I8" s="8">
        <f t="shared" si="0"/>
        <v>0</v>
      </c>
      <c r="J8" s="35"/>
      <c r="K8" s="35"/>
    </row>
    <row r="9" spans="1:11" ht="14.25">
      <c r="A9" s="39" t="s">
        <v>15</v>
      </c>
      <c r="B9" s="5"/>
      <c r="C9" s="5"/>
      <c r="D9" s="31" t="str">
        <f t="shared" si="1"/>
        <v>Landau</v>
      </c>
      <c r="E9" s="7"/>
      <c r="F9" s="7"/>
      <c r="G9" s="7"/>
      <c r="H9" s="7"/>
      <c r="I9" s="8">
        <f t="shared" si="0"/>
        <v>0</v>
      </c>
      <c r="J9" s="35"/>
      <c r="K9" s="35"/>
    </row>
    <row r="10" spans="1:11" ht="14.25">
      <c r="A10" s="39" t="s">
        <v>16</v>
      </c>
      <c r="B10" s="5"/>
      <c r="C10" s="5"/>
      <c r="D10" s="7" t="str">
        <f t="shared" si="1"/>
        <v>Landau</v>
      </c>
      <c r="E10" s="7"/>
      <c r="F10" s="7"/>
      <c r="G10" s="7"/>
      <c r="H10" s="7"/>
      <c r="I10" s="8">
        <f t="shared" si="0"/>
        <v>0</v>
      </c>
      <c r="J10" s="35"/>
      <c r="K10" s="35"/>
    </row>
    <row r="11" spans="1:11" ht="14.25">
      <c r="A11" s="39" t="s">
        <v>17</v>
      </c>
      <c r="B11" s="5"/>
      <c r="C11" s="5"/>
      <c r="D11" s="31" t="str">
        <f t="shared" si="1"/>
        <v>Landau</v>
      </c>
      <c r="E11" s="7"/>
      <c r="F11" s="7"/>
      <c r="G11" s="7"/>
      <c r="H11" s="7"/>
      <c r="I11" s="8">
        <f t="shared" si="0"/>
        <v>0</v>
      </c>
      <c r="J11" s="35"/>
      <c r="K11" s="35"/>
    </row>
    <row r="12" spans="1:11" ht="14.25">
      <c r="A12" s="39" t="s">
        <v>18</v>
      </c>
      <c r="B12" s="5"/>
      <c r="C12" s="5"/>
      <c r="D12" s="7" t="str">
        <f t="shared" si="1"/>
        <v>Landau</v>
      </c>
      <c r="E12" s="7"/>
      <c r="F12" s="7"/>
      <c r="G12" s="7"/>
      <c r="H12" s="7"/>
      <c r="I12" s="8">
        <f t="shared" si="0"/>
        <v>0</v>
      </c>
      <c r="J12" s="35"/>
      <c r="K12" s="35"/>
    </row>
    <row r="13" spans="1:11" ht="14.25">
      <c r="A13" s="39" t="s">
        <v>19</v>
      </c>
      <c r="B13" s="5"/>
      <c r="C13" s="5"/>
      <c r="D13" s="31" t="str">
        <f t="shared" si="1"/>
        <v>Landau</v>
      </c>
      <c r="E13" s="7"/>
      <c r="F13" s="7"/>
      <c r="G13" s="7"/>
      <c r="H13" s="7"/>
      <c r="I13" s="8">
        <f t="shared" si="0"/>
        <v>0</v>
      </c>
      <c r="J13" s="35"/>
      <c r="K13" s="35"/>
    </row>
    <row r="14" spans="1:11" ht="14.25">
      <c r="A14" s="39" t="s">
        <v>20</v>
      </c>
      <c r="B14" s="5"/>
      <c r="C14" s="5"/>
      <c r="D14" s="7" t="str">
        <f t="shared" si="1"/>
        <v>Landau</v>
      </c>
      <c r="E14" s="7"/>
      <c r="F14" s="7"/>
      <c r="G14" s="7"/>
      <c r="H14" s="7"/>
      <c r="I14" s="8">
        <f t="shared" si="0"/>
        <v>0</v>
      </c>
      <c r="J14" s="35"/>
      <c r="K14" s="35"/>
    </row>
    <row r="15" spans="1:11" ht="14.25">
      <c r="A15" s="39" t="s">
        <v>21</v>
      </c>
      <c r="B15" s="5"/>
      <c r="C15" s="5"/>
      <c r="D15" s="31" t="str">
        <f t="shared" si="1"/>
        <v>Landau</v>
      </c>
      <c r="E15" s="7"/>
      <c r="F15" s="7"/>
      <c r="G15" s="7"/>
      <c r="H15" s="7"/>
      <c r="I15" s="8">
        <f t="shared" si="0"/>
        <v>0</v>
      </c>
      <c r="J15" s="35"/>
      <c r="K15" s="35"/>
    </row>
    <row r="16" spans="1:11" ht="14.25">
      <c r="A16" s="39" t="s">
        <v>22</v>
      </c>
      <c r="B16" s="5"/>
      <c r="C16" s="5"/>
      <c r="D16" s="7" t="str">
        <f t="shared" si="1"/>
        <v>Landau</v>
      </c>
      <c r="E16" s="7"/>
      <c r="F16" s="7"/>
      <c r="G16" s="7"/>
      <c r="H16" s="7"/>
      <c r="I16" s="8">
        <f t="shared" si="0"/>
        <v>0</v>
      </c>
      <c r="J16" s="35"/>
      <c r="K16" s="35"/>
    </row>
    <row r="17" spans="1:11" ht="14.25">
      <c r="A17" s="39" t="s">
        <v>23</v>
      </c>
      <c r="B17" s="5"/>
      <c r="C17" s="5"/>
      <c r="D17" s="31" t="str">
        <f t="shared" si="1"/>
        <v>Landau</v>
      </c>
      <c r="E17" s="7"/>
      <c r="F17" s="7"/>
      <c r="G17" s="7"/>
      <c r="H17" s="7"/>
      <c r="I17" s="8">
        <f t="shared" si="0"/>
        <v>0</v>
      </c>
      <c r="J17" s="35"/>
      <c r="K17" s="35"/>
    </row>
    <row r="18" spans="1:11" ht="14.25">
      <c r="A18" s="39" t="s">
        <v>24</v>
      </c>
      <c r="B18" s="5"/>
      <c r="C18" s="5"/>
      <c r="D18" s="7" t="str">
        <f t="shared" si="1"/>
        <v>Landau</v>
      </c>
      <c r="E18" s="7"/>
      <c r="F18" s="7"/>
      <c r="G18" s="7"/>
      <c r="H18" s="7"/>
      <c r="I18" s="8">
        <f t="shared" si="0"/>
        <v>0</v>
      </c>
      <c r="J18" s="35"/>
      <c r="K18" s="35"/>
    </row>
    <row r="19" spans="1:11" ht="14.25">
      <c r="A19" s="39" t="s">
        <v>25</v>
      </c>
      <c r="B19" s="5"/>
      <c r="C19" s="5"/>
      <c r="D19" s="31" t="str">
        <f t="shared" si="1"/>
        <v>Landau</v>
      </c>
      <c r="E19" s="7"/>
      <c r="F19" s="7"/>
      <c r="G19" s="7"/>
      <c r="H19" s="7"/>
      <c r="I19" s="8">
        <f t="shared" si="0"/>
        <v>0</v>
      </c>
      <c r="J19" s="35"/>
      <c r="K19" s="35"/>
    </row>
    <row r="20" spans="1:11" ht="14.25">
      <c r="A20" s="39" t="s">
        <v>26</v>
      </c>
      <c r="B20" s="5"/>
      <c r="C20" s="5"/>
      <c r="D20" s="7" t="str">
        <f t="shared" si="1"/>
        <v>Landau</v>
      </c>
      <c r="E20" s="7"/>
      <c r="F20" s="7"/>
      <c r="G20" s="7"/>
      <c r="H20" s="7"/>
      <c r="I20" s="8">
        <f t="shared" si="0"/>
        <v>0</v>
      </c>
      <c r="J20" s="35"/>
      <c r="K20" s="35"/>
    </row>
    <row r="21" spans="1:11" ht="14.25">
      <c r="A21" s="39" t="s">
        <v>27</v>
      </c>
      <c r="B21" s="5"/>
      <c r="C21" s="5"/>
      <c r="D21" s="31" t="str">
        <f t="shared" si="1"/>
        <v>Landau</v>
      </c>
      <c r="E21" s="7"/>
      <c r="F21" s="7"/>
      <c r="G21" s="7"/>
      <c r="H21" s="7"/>
      <c r="I21" s="8">
        <f t="shared" si="0"/>
        <v>0</v>
      </c>
      <c r="J21" s="35"/>
      <c r="K21" s="35"/>
    </row>
    <row r="22" spans="1:11" ht="14.25">
      <c r="A22" s="39" t="s">
        <v>28</v>
      </c>
      <c r="B22" s="5"/>
      <c r="C22" s="5"/>
      <c r="D22" s="7" t="str">
        <f t="shared" si="1"/>
        <v>Landau</v>
      </c>
      <c r="E22" s="7"/>
      <c r="F22" s="7"/>
      <c r="G22" s="7"/>
      <c r="H22" s="7"/>
      <c r="I22" s="8">
        <f t="shared" si="0"/>
        <v>0</v>
      </c>
      <c r="J22" s="35"/>
      <c r="K22" s="35"/>
    </row>
    <row r="23" spans="1:11" ht="14.25">
      <c r="A23" s="39" t="s">
        <v>29</v>
      </c>
      <c r="B23" s="5"/>
      <c r="C23" s="5"/>
      <c r="D23" s="31" t="str">
        <f t="shared" si="1"/>
        <v>Landau</v>
      </c>
      <c r="E23" s="7"/>
      <c r="F23" s="7"/>
      <c r="G23" s="7"/>
      <c r="H23" s="7"/>
      <c r="I23" s="8">
        <f t="shared" si="0"/>
        <v>0</v>
      </c>
      <c r="J23" s="35"/>
      <c r="K23" s="35"/>
    </row>
    <row r="24" spans="1:11" ht="14.25">
      <c r="A24" s="39" t="s">
        <v>30</v>
      </c>
      <c r="B24" s="5"/>
      <c r="C24" s="5"/>
      <c r="D24" s="7" t="str">
        <f t="shared" si="1"/>
        <v>Landau</v>
      </c>
      <c r="E24" s="7"/>
      <c r="F24" s="7"/>
      <c r="G24" s="7"/>
      <c r="H24" s="7"/>
      <c r="I24" s="8">
        <f t="shared" si="0"/>
        <v>0</v>
      </c>
      <c r="J24" s="35"/>
      <c r="K24" s="35"/>
    </row>
    <row r="25" spans="1:11" ht="14.25">
      <c r="A25" s="39" t="s">
        <v>31</v>
      </c>
      <c r="B25" s="5"/>
      <c r="C25" s="5"/>
      <c r="D25" s="31" t="str">
        <f t="shared" si="1"/>
        <v>Landau</v>
      </c>
      <c r="E25" s="7"/>
      <c r="F25" s="7"/>
      <c r="G25" s="7"/>
      <c r="H25" s="7"/>
      <c r="I25" s="8">
        <f t="shared" si="0"/>
        <v>0</v>
      </c>
      <c r="J25" s="35"/>
      <c r="K25" s="35"/>
    </row>
    <row r="26" spans="1:11" ht="14.25">
      <c r="A26" s="39" t="s">
        <v>32</v>
      </c>
      <c r="B26" s="5"/>
      <c r="C26" s="5"/>
      <c r="D26" s="7" t="str">
        <f t="shared" si="1"/>
        <v>Landau</v>
      </c>
      <c r="E26" s="7"/>
      <c r="F26" s="7"/>
      <c r="G26" s="7"/>
      <c r="H26" s="7"/>
      <c r="I26" s="8">
        <f t="shared" si="0"/>
        <v>0</v>
      </c>
      <c r="J26" s="35"/>
      <c r="K26" s="35"/>
    </row>
    <row r="27" spans="1:11" ht="14.25">
      <c r="A27" s="39" t="s">
        <v>33</v>
      </c>
      <c r="B27" s="5"/>
      <c r="C27" s="5"/>
      <c r="D27" s="31" t="str">
        <f t="shared" si="1"/>
        <v>Landau</v>
      </c>
      <c r="E27" s="7"/>
      <c r="F27" s="7"/>
      <c r="G27" s="7"/>
      <c r="H27" s="7"/>
      <c r="I27" s="8">
        <f t="shared" si="0"/>
        <v>0</v>
      </c>
      <c r="J27" s="35"/>
      <c r="K27" s="35"/>
    </row>
    <row r="28" spans="1:11" ht="14.25">
      <c r="A28" s="39" t="s">
        <v>34</v>
      </c>
      <c r="B28" s="5"/>
      <c r="C28" s="5"/>
      <c r="D28" s="7" t="str">
        <f t="shared" si="1"/>
        <v>Landau</v>
      </c>
      <c r="E28" s="7"/>
      <c r="F28" s="7"/>
      <c r="G28" s="7"/>
      <c r="H28" s="7"/>
      <c r="I28" s="8">
        <f t="shared" si="0"/>
        <v>0</v>
      </c>
      <c r="J28" s="35"/>
      <c r="K28" s="35"/>
    </row>
    <row r="29" spans="1:11" ht="14.25">
      <c r="A29" s="39" t="s">
        <v>35</v>
      </c>
      <c r="B29" s="5"/>
      <c r="C29" s="5"/>
      <c r="D29" s="31" t="str">
        <f t="shared" si="1"/>
        <v>Landau</v>
      </c>
      <c r="E29" s="7"/>
      <c r="F29" s="7"/>
      <c r="G29" s="7"/>
      <c r="H29" s="7"/>
      <c r="I29" s="8">
        <f t="shared" si="0"/>
        <v>0</v>
      </c>
      <c r="J29" s="35"/>
      <c r="K29" s="35"/>
    </row>
    <row r="30" spans="1:11" ht="14.25">
      <c r="A30" s="39" t="s">
        <v>36</v>
      </c>
      <c r="B30" s="5"/>
      <c r="C30" s="5"/>
      <c r="D30" s="7" t="str">
        <f t="shared" si="1"/>
        <v>Landau</v>
      </c>
      <c r="E30" s="7"/>
      <c r="F30" s="7"/>
      <c r="G30" s="7"/>
      <c r="H30" s="7"/>
      <c r="I30" s="8">
        <f t="shared" si="0"/>
        <v>0</v>
      </c>
      <c r="J30" s="35"/>
      <c r="K30" s="35"/>
    </row>
    <row r="31" spans="1:11" ht="14.25">
      <c r="A31" s="39" t="s">
        <v>37</v>
      </c>
      <c r="B31" s="5"/>
      <c r="C31" s="5"/>
      <c r="D31" s="31" t="str">
        <f t="shared" si="1"/>
        <v>Landau</v>
      </c>
      <c r="E31" s="7"/>
      <c r="F31" s="7"/>
      <c r="G31" s="7"/>
      <c r="H31" s="7"/>
      <c r="I31" s="8">
        <f t="shared" si="0"/>
        <v>0</v>
      </c>
      <c r="J31" s="35"/>
      <c r="K31" s="35"/>
    </row>
    <row r="32" spans="1:11" ht="14.25">
      <c r="A32" s="39" t="s">
        <v>38</v>
      </c>
      <c r="B32" s="5"/>
      <c r="C32" s="5"/>
      <c r="D32" s="7" t="str">
        <f t="shared" si="1"/>
        <v>Landau</v>
      </c>
      <c r="E32" s="7"/>
      <c r="F32" s="7"/>
      <c r="G32" s="7"/>
      <c r="H32" s="7"/>
      <c r="I32" s="8">
        <f t="shared" si="0"/>
        <v>0</v>
      </c>
      <c r="J32" s="35"/>
      <c r="K32" s="35"/>
    </row>
    <row r="33" spans="1:11" ht="14.25">
      <c r="A33" s="39" t="s">
        <v>39</v>
      </c>
      <c r="B33" s="5"/>
      <c r="C33" s="5"/>
      <c r="D33" s="31" t="str">
        <f t="shared" si="1"/>
        <v>Landau</v>
      </c>
      <c r="E33" s="7"/>
      <c r="F33" s="7"/>
      <c r="G33" s="7"/>
      <c r="H33" s="7"/>
      <c r="I33" s="8">
        <f t="shared" si="0"/>
        <v>0</v>
      </c>
      <c r="J33" s="35"/>
      <c r="K33" s="35"/>
    </row>
    <row r="34" spans="1:11" ht="14.25">
      <c r="A34" s="39" t="s">
        <v>40</v>
      </c>
      <c r="B34" s="5"/>
      <c r="C34" s="5"/>
      <c r="D34" s="7" t="str">
        <f t="shared" si="1"/>
        <v>Landau</v>
      </c>
      <c r="E34" s="7"/>
      <c r="F34" s="7"/>
      <c r="G34" s="7"/>
      <c r="H34" s="7"/>
      <c r="I34" s="8">
        <f t="shared" si="0"/>
        <v>0</v>
      </c>
      <c r="J34" s="35"/>
      <c r="K34" s="35"/>
    </row>
    <row r="35" spans="1:11" ht="14.25">
      <c r="A35" s="39" t="s">
        <v>41</v>
      </c>
      <c r="B35" s="5"/>
      <c r="C35" s="5"/>
      <c r="D35" s="31" t="str">
        <f t="shared" si="1"/>
        <v>Landau</v>
      </c>
      <c r="E35" s="7"/>
      <c r="F35" s="7"/>
      <c r="G35" s="7"/>
      <c r="H35" s="7"/>
      <c r="I35" s="8">
        <f t="shared" si="0"/>
        <v>0</v>
      </c>
      <c r="J35" s="35"/>
      <c r="K35" s="35"/>
    </row>
    <row r="36" spans="1:11" ht="14.25">
      <c r="A36" s="39" t="s">
        <v>42</v>
      </c>
      <c r="B36" s="5"/>
      <c r="C36" s="5"/>
      <c r="D36" s="7" t="str">
        <f t="shared" si="1"/>
        <v>Landau</v>
      </c>
      <c r="E36" s="7"/>
      <c r="F36" s="7"/>
      <c r="G36" s="7"/>
      <c r="H36" s="7"/>
      <c r="I36" s="8">
        <f t="shared" si="0"/>
        <v>0</v>
      </c>
      <c r="J36" s="35"/>
      <c r="K36" s="35"/>
    </row>
    <row r="37" spans="1:11" ht="14.25">
      <c r="A37" s="39" t="s">
        <v>43</v>
      </c>
      <c r="B37" s="5"/>
      <c r="C37" s="5"/>
      <c r="D37" s="31" t="str">
        <f t="shared" si="1"/>
        <v>Landau</v>
      </c>
      <c r="E37" s="7"/>
      <c r="F37" s="7"/>
      <c r="G37" s="7"/>
      <c r="H37" s="7"/>
      <c r="I37" s="8">
        <f t="shared" si="0"/>
        <v>0</v>
      </c>
      <c r="J37" s="35"/>
      <c r="K37" s="35"/>
    </row>
    <row r="38" spans="1:11" ht="14.25">
      <c r="A38" s="39" t="s">
        <v>44</v>
      </c>
      <c r="B38" s="5"/>
      <c r="C38" s="5"/>
      <c r="D38" s="7" t="str">
        <f t="shared" si="1"/>
        <v>Landau</v>
      </c>
      <c r="E38" s="7"/>
      <c r="F38" s="7"/>
      <c r="G38" s="7"/>
      <c r="H38" s="7"/>
      <c r="I38" s="8">
        <f t="shared" si="0"/>
        <v>0</v>
      </c>
      <c r="J38" s="35"/>
      <c r="K38" s="35"/>
    </row>
    <row r="39" spans="1:11" ht="14.25">
      <c r="A39" s="39" t="s">
        <v>45</v>
      </c>
      <c r="B39" s="5"/>
      <c r="C39" s="5"/>
      <c r="D39" s="31" t="str">
        <f t="shared" si="1"/>
        <v>Landau</v>
      </c>
      <c r="E39" s="7"/>
      <c r="F39" s="7"/>
      <c r="G39" s="7"/>
      <c r="H39" s="7"/>
      <c r="I39" s="8">
        <f t="shared" si="0"/>
        <v>0</v>
      </c>
      <c r="J39" s="35"/>
      <c r="K39" s="35"/>
    </row>
    <row r="40" spans="1:11" ht="14.25">
      <c r="A40" s="39" t="s">
        <v>46</v>
      </c>
      <c r="B40" s="5"/>
      <c r="C40" s="5"/>
      <c r="D40" s="7" t="str">
        <f t="shared" si="1"/>
        <v>Landau</v>
      </c>
      <c r="E40" s="7"/>
      <c r="F40" s="7"/>
      <c r="G40" s="7"/>
      <c r="H40" s="7"/>
      <c r="I40" s="8">
        <f t="shared" si="0"/>
        <v>0</v>
      </c>
      <c r="J40" s="35"/>
      <c r="K40" s="35"/>
    </row>
    <row r="41" spans="1:11" ht="14.25">
      <c r="A41" s="39" t="s">
        <v>47</v>
      </c>
      <c r="B41" s="5"/>
      <c r="C41" s="5"/>
      <c r="D41" s="31" t="str">
        <f t="shared" si="1"/>
        <v>Landau</v>
      </c>
      <c r="E41" s="7"/>
      <c r="F41" s="7"/>
      <c r="G41" s="7"/>
      <c r="H41" s="7"/>
      <c r="I41" s="8">
        <f t="shared" si="0"/>
        <v>0</v>
      </c>
      <c r="J41" s="35"/>
      <c r="K41" s="35"/>
    </row>
    <row r="42" spans="1:11" ht="14.25">
      <c r="A42" s="39" t="s">
        <v>48</v>
      </c>
      <c r="B42" s="5"/>
      <c r="C42" s="5"/>
      <c r="D42" s="7" t="str">
        <f t="shared" si="1"/>
        <v>Landau</v>
      </c>
      <c r="E42" s="7"/>
      <c r="F42" s="7"/>
      <c r="G42" s="7"/>
      <c r="H42" s="7"/>
      <c r="I42" s="8">
        <f t="shared" si="0"/>
        <v>0</v>
      </c>
      <c r="J42" s="35"/>
      <c r="K42" s="35"/>
    </row>
    <row r="43" spans="1:11" ht="14.25">
      <c r="A43" s="39" t="s">
        <v>49</v>
      </c>
      <c r="B43" s="5"/>
      <c r="C43" s="5"/>
      <c r="D43" s="31" t="str">
        <f t="shared" si="1"/>
        <v>Landau</v>
      </c>
      <c r="E43" s="7"/>
      <c r="F43" s="7"/>
      <c r="G43" s="7"/>
      <c r="H43" s="7"/>
      <c r="I43" s="8">
        <f t="shared" si="0"/>
        <v>0</v>
      </c>
      <c r="J43" s="35"/>
      <c r="K43" s="35"/>
    </row>
    <row r="44" spans="1:11" ht="14.25">
      <c r="A44" s="39" t="s">
        <v>50</v>
      </c>
      <c r="B44" s="5"/>
      <c r="C44" s="5"/>
      <c r="D44" s="7" t="str">
        <f t="shared" si="1"/>
        <v>Landau</v>
      </c>
      <c r="E44" s="7"/>
      <c r="F44" s="7"/>
      <c r="G44" s="7"/>
      <c r="H44" s="7"/>
      <c r="I44" s="8">
        <f t="shared" si="0"/>
        <v>0</v>
      </c>
      <c r="J44" s="35"/>
      <c r="K44" s="35"/>
    </row>
    <row r="45" spans="1:11" ht="14.25">
      <c r="A45" s="39" t="s">
        <v>51</v>
      </c>
      <c r="B45" s="5"/>
      <c r="C45" s="5"/>
      <c r="D45" s="31" t="str">
        <f t="shared" si="1"/>
        <v>Landau</v>
      </c>
      <c r="E45" s="7"/>
      <c r="F45" s="7"/>
      <c r="G45" s="7"/>
      <c r="H45" s="7"/>
      <c r="I45" s="8">
        <f t="shared" si="0"/>
        <v>0</v>
      </c>
      <c r="J45" s="35"/>
      <c r="K45" s="35"/>
    </row>
    <row r="46" spans="1:11" ht="14.25">
      <c r="A46" s="39" t="s">
        <v>52</v>
      </c>
      <c r="B46" s="5"/>
      <c r="C46" s="5"/>
      <c r="D46" s="7" t="str">
        <f t="shared" si="1"/>
        <v>Landau</v>
      </c>
      <c r="E46" s="7"/>
      <c r="F46" s="7"/>
      <c r="G46" s="7"/>
      <c r="H46" s="7"/>
      <c r="I46" s="8">
        <f t="shared" si="0"/>
        <v>0</v>
      </c>
      <c r="J46" s="35"/>
      <c r="K46" s="35"/>
    </row>
    <row r="47" spans="1:11" ht="14.25">
      <c r="A47" s="39" t="s">
        <v>53</v>
      </c>
      <c r="B47" s="5"/>
      <c r="C47" s="5"/>
      <c r="D47" s="31" t="str">
        <f t="shared" si="1"/>
        <v>Landau</v>
      </c>
      <c r="E47" s="7"/>
      <c r="F47" s="7"/>
      <c r="G47" s="7"/>
      <c r="H47" s="7"/>
      <c r="I47" s="8">
        <f t="shared" si="0"/>
        <v>0</v>
      </c>
      <c r="J47" s="35"/>
      <c r="K47" s="35"/>
    </row>
    <row r="48" spans="1:11" ht="14.25">
      <c r="A48" s="39" t="s">
        <v>54</v>
      </c>
      <c r="B48" s="5"/>
      <c r="C48" s="5"/>
      <c r="D48" s="7" t="str">
        <f t="shared" si="1"/>
        <v>Landau</v>
      </c>
      <c r="E48" s="7"/>
      <c r="F48" s="7"/>
      <c r="G48" s="7"/>
      <c r="H48" s="7"/>
      <c r="I48" s="8">
        <f t="shared" si="0"/>
        <v>0</v>
      </c>
      <c r="J48" s="35"/>
      <c r="K48" s="35"/>
    </row>
    <row r="49" spans="1:11" ht="14.25">
      <c r="A49" s="39" t="s">
        <v>55</v>
      </c>
      <c r="B49" s="5"/>
      <c r="C49" s="5"/>
      <c r="D49" s="31" t="str">
        <f t="shared" si="1"/>
        <v>Landau</v>
      </c>
      <c r="E49" s="7"/>
      <c r="F49" s="7"/>
      <c r="G49" s="7"/>
      <c r="H49" s="7"/>
      <c r="I49" s="8">
        <f t="shared" si="0"/>
        <v>0</v>
      </c>
      <c r="J49" s="35"/>
      <c r="K49" s="35"/>
    </row>
    <row r="50" spans="1:11" ht="14.25">
      <c r="A50" s="39" t="s">
        <v>56</v>
      </c>
      <c r="B50" s="5"/>
      <c r="C50" s="5"/>
      <c r="D50" s="7" t="str">
        <f t="shared" si="1"/>
        <v>Landau</v>
      </c>
      <c r="E50" s="7"/>
      <c r="F50" s="7"/>
      <c r="G50" s="7"/>
      <c r="H50" s="7"/>
      <c r="I50" s="8">
        <f t="shared" si="0"/>
        <v>0</v>
      </c>
      <c r="J50" s="35"/>
      <c r="K50" s="35"/>
    </row>
    <row r="51" spans="1:11" ht="14.25">
      <c r="A51" s="39" t="s">
        <v>57</v>
      </c>
      <c r="B51" s="5"/>
      <c r="C51" s="5"/>
      <c r="D51" s="31" t="str">
        <f t="shared" si="1"/>
        <v>Landau</v>
      </c>
      <c r="E51" s="7"/>
      <c r="F51" s="7"/>
      <c r="G51" s="7"/>
      <c r="H51" s="7"/>
      <c r="I51" s="8">
        <f t="shared" si="0"/>
        <v>0</v>
      </c>
      <c r="J51" s="35"/>
      <c r="K51" s="35"/>
    </row>
    <row r="52" spans="1:11" ht="14.25">
      <c r="A52" s="39" t="s">
        <v>58</v>
      </c>
      <c r="B52" s="5"/>
      <c r="C52" s="5"/>
      <c r="D52" s="31" t="str">
        <f t="shared" si="1"/>
        <v>Landau</v>
      </c>
      <c r="E52" s="7"/>
      <c r="F52" s="7"/>
      <c r="G52" s="7"/>
      <c r="H52" s="7"/>
      <c r="I52" s="8">
        <f t="shared" si="0"/>
        <v>0</v>
      </c>
      <c r="J52" s="35"/>
      <c r="K52" s="35"/>
    </row>
    <row r="53" spans="1:11" ht="14.25">
      <c r="A53" s="39" t="s">
        <v>59</v>
      </c>
      <c r="B53" s="5"/>
      <c r="C53" s="5"/>
      <c r="D53" s="7" t="str">
        <f t="shared" si="1"/>
        <v>Landau</v>
      </c>
      <c r="E53" s="7"/>
      <c r="F53" s="7"/>
      <c r="G53" s="7"/>
      <c r="H53" s="7"/>
      <c r="I53" s="8">
        <f t="shared" si="0"/>
        <v>0</v>
      </c>
      <c r="J53" s="35"/>
      <c r="K53" s="35"/>
    </row>
    <row r="54" spans="1:11" ht="14.25">
      <c r="A54" s="39" t="s">
        <v>60</v>
      </c>
      <c r="B54" s="5"/>
      <c r="C54" s="5"/>
      <c r="D54" s="31" t="str">
        <f t="shared" si="1"/>
        <v>Landau</v>
      </c>
      <c r="E54" s="7"/>
      <c r="F54" s="7"/>
      <c r="G54" s="7"/>
      <c r="H54" s="7"/>
      <c r="I54" s="8">
        <f t="shared" si="0"/>
        <v>0</v>
      </c>
      <c r="J54" s="35"/>
      <c r="K54" s="35"/>
    </row>
    <row r="56" ht="14.25">
      <c r="B56" s="11"/>
    </row>
  </sheetData>
  <sheetProtection/>
  <mergeCells count="2">
    <mergeCell ref="B1:D1"/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N36" sqref="N36"/>
    </sheetView>
  </sheetViews>
  <sheetFormatPr defaultColWidth="11.421875" defaultRowHeight="15"/>
  <cols>
    <col min="1" max="1" width="3.28125" style="0" customWidth="1"/>
    <col min="2" max="2" width="21.57421875" style="0" customWidth="1"/>
    <col min="3" max="3" width="15.7109375" style="0" customWidth="1"/>
    <col min="4" max="4" width="9.8515625" style="0" customWidth="1"/>
    <col min="5" max="5" width="20.28125" style="0" customWidth="1"/>
    <col min="6" max="9" width="6.7109375" style="0" customWidth="1"/>
    <col min="10" max="10" width="5.8515625" style="0" customWidth="1"/>
    <col min="11" max="11" width="3.28125" style="0" customWidth="1"/>
  </cols>
  <sheetData>
    <row r="1" spans="2:11" ht="21">
      <c r="B1" s="75" t="str">
        <f>Deckblatt!C3</f>
        <v>Auflage-Fernwettkampf 2024</v>
      </c>
      <c r="C1" s="75"/>
      <c r="D1" s="75"/>
      <c r="E1" s="9" t="str">
        <f>Deckblatt!B11</f>
        <v>Landau</v>
      </c>
      <c r="F1" s="9"/>
      <c r="G1" s="9"/>
      <c r="H1" s="9"/>
      <c r="I1" s="9"/>
      <c r="J1" s="9"/>
      <c r="K1" s="9"/>
    </row>
    <row r="3" ht="15" thickBot="1"/>
    <row r="4" spans="1:5" ht="21" thickBot="1">
      <c r="A4" s="9"/>
      <c r="C4" s="72"/>
      <c r="D4" s="73"/>
      <c r="E4" s="74"/>
    </row>
    <row r="5" spans="1:11" ht="14.25">
      <c r="A5" s="38" t="s">
        <v>4</v>
      </c>
      <c r="B5" s="2" t="s">
        <v>5</v>
      </c>
      <c r="C5" s="23" t="s">
        <v>6</v>
      </c>
      <c r="D5" s="32" t="s">
        <v>7</v>
      </c>
      <c r="E5" s="32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34"/>
      <c r="K5" s="34"/>
    </row>
    <row r="6" spans="1:11" ht="14.25">
      <c r="A6" s="39" t="s">
        <v>9</v>
      </c>
      <c r="B6" s="5"/>
      <c r="C6" s="5"/>
      <c r="D6" s="31" t="str">
        <f>E1</f>
        <v>Landau</v>
      </c>
      <c r="E6" s="7"/>
      <c r="F6" s="7"/>
      <c r="G6" s="7"/>
      <c r="H6" s="7"/>
      <c r="I6" s="8">
        <f>SUM(F6:H6)</f>
        <v>0</v>
      </c>
      <c r="J6" s="35"/>
      <c r="K6" s="35"/>
    </row>
    <row r="7" spans="1:11" ht="14.25">
      <c r="A7" s="39" t="s">
        <v>10</v>
      </c>
      <c r="B7" s="5"/>
      <c r="C7" s="5"/>
      <c r="D7" s="31" t="str">
        <f>D6</f>
        <v>Landau</v>
      </c>
      <c r="E7" s="7"/>
      <c r="F7" s="7"/>
      <c r="G7" s="7"/>
      <c r="H7" s="7"/>
      <c r="I7" s="8">
        <f aca="true" t="shared" si="0" ref="I7:I55">SUM(F7:H7)</f>
        <v>0</v>
      </c>
      <c r="J7" s="35"/>
      <c r="K7" s="35"/>
    </row>
    <row r="8" spans="1:11" ht="14.25">
      <c r="A8" s="39" t="s">
        <v>11</v>
      </c>
      <c r="B8" s="5"/>
      <c r="C8" s="5"/>
      <c r="D8" s="31" t="str">
        <f aca="true" t="shared" si="1" ref="D8:D55">D7</f>
        <v>Landau</v>
      </c>
      <c r="E8" s="7"/>
      <c r="F8" s="7"/>
      <c r="G8" s="7"/>
      <c r="H8" s="7"/>
      <c r="I8" s="8">
        <f t="shared" si="0"/>
        <v>0</v>
      </c>
      <c r="J8" s="35"/>
      <c r="K8" s="35"/>
    </row>
    <row r="9" spans="1:11" ht="14.25">
      <c r="A9" s="39" t="s">
        <v>14</v>
      </c>
      <c r="B9" s="5"/>
      <c r="C9" s="5"/>
      <c r="D9" s="7" t="str">
        <f t="shared" si="1"/>
        <v>Landau</v>
      </c>
      <c r="E9" s="7"/>
      <c r="F9" s="7"/>
      <c r="G9" s="7"/>
      <c r="H9" s="7"/>
      <c r="I9" s="8">
        <f t="shared" si="0"/>
        <v>0</v>
      </c>
      <c r="J9" s="35"/>
      <c r="K9" s="35"/>
    </row>
    <row r="10" spans="1:11" ht="14.25">
      <c r="A10" s="39" t="s">
        <v>15</v>
      </c>
      <c r="B10" s="5"/>
      <c r="C10" s="5"/>
      <c r="D10" s="31" t="str">
        <f t="shared" si="1"/>
        <v>Landau</v>
      </c>
      <c r="E10" s="7"/>
      <c r="F10" s="7"/>
      <c r="G10" s="7"/>
      <c r="H10" s="7"/>
      <c r="I10" s="8">
        <f t="shared" si="0"/>
        <v>0</v>
      </c>
      <c r="J10" s="35"/>
      <c r="K10" s="35"/>
    </row>
    <row r="11" spans="1:11" ht="14.25">
      <c r="A11" s="39" t="s">
        <v>16</v>
      </c>
      <c r="B11" s="5"/>
      <c r="C11" s="5"/>
      <c r="D11" s="7" t="str">
        <f t="shared" si="1"/>
        <v>Landau</v>
      </c>
      <c r="E11" s="7"/>
      <c r="F11" s="7"/>
      <c r="G11" s="7"/>
      <c r="H11" s="7"/>
      <c r="I11" s="8">
        <f t="shared" si="0"/>
        <v>0</v>
      </c>
      <c r="J11" s="35"/>
      <c r="K11" s="35"/>
    </row>
    <row r="12" spans="1:11" ht="14.25">
      <c r="A12" s="39" t="s">
        <v>17</v>
      </c>
      <c r="B12" s="5"/>
      <c r="C12" s="5"/>
      <c r="D12" s="31" t="str">
        <f t="shared" si="1"/>
        <v>Landau</v>
      </c>
      <c r="E12" s="7"/>
      <c r="F12" s="7"/>
      <c r="G12" s="7"/>
      <c r="H12" s="7"/>
      <c r="I12" s="8">
        <f t="shared" si="0"/>
        <v>0</v>
      </c>
      <c r="J12" s="35"/>
      <c r="K12" s="35"/>
    </row>
    <row r="13" spans="1:11" ht="14.25">
      <c r="A13" s="39" t="s">
        <v>18</v>
      </c>
      <c r="B13" s="5"/>
      <c r="C13" s="5"/>
      <c r="D13" s="7" t="str">
        <f t="shared" si="1"/>
        <v>Landau</v>
      </c>
      <c r="E13" s="7"/>
      <c r="F13" s="7"/>
      <c r="G13" s="7"/>
      <c r="H13" s="7"/>
      <c r="I13" s="8">
        <f t="shared" si="0"/>
        <v>0</v>
      </c>
      <c r="J13" s="35"/>
      <c r="K13" s="35"/>
    </row>
    <row r="14" spans="1:11" ht="14.25">
      <c r="A14" s="39" t="s">
        <v>19</v>
      </c>
      <c r="B14" s="5"/>
      <c r="C14" s="5"/>
      <c r="D14" s="31" t="str">
        <f t="shared" si="1"/>
        <v>Landau</v>
      </c>
      <c r="E14" s="7"/>
      <c r="F14" s="7"/>
      <c r="G14" s="7"/>
      <c r="H14" s="7"/>
      <c r="I14" s="8">
        <f t="shared" si="0"/>
        <v>0</v>
      </c>
      <c r="J14" s="35"/>
      <c r="K14" s="35"/>
    </row>
    <row r="15" spans="1:11" ht="14.25">
      <c r="A15" s="39" t="s">
        <v>20</v>
      </c>
      <c r="B15" s="5"/>
      <c r="C15" s="5"/>
      <c r="D15" s="7" t="str">
        <f t="shared" si="1"/>
        <v>Landau</v>
      </c>
      <c r="E15" s="7"/>
      <c r="F15" s="7"/>
      <c r="G15" s="7"/>
      <c r="H15" s="7"/>
      <c r="I15" s="8">
        <f t="shared" si="0"/>
        <v>0</v>
      </c>
      <c r="J15" s="35"/>
      <c r="K15" s="35"/>
    </row>
    <row r="16" spans="1:11" ht="14.25">
      <c r="A16" s="39" t="s">
        <v>21</v>
      </c>
      <c r="B16" s="5"/>
      <c r="C16" s="5"/>
      <c r="D16" s="31" t="str">
        <f t="shared" si="1"/>
        <v>Landau</v>
      </c>
      <c r="E16" s="7"/>
      <c r="F16" s="7"/>
      <c r="G16" s="7"/>
      <c r="H16" s="7"/>
      <c r="I16" s="8">
        <f t="shared" si="0"/>
        <v>0</v>
      </c>
      <c r="J16" s="35"/>
      <c r="K16" s="35"/>
    </row>
    <row r="17" spans="1:11" ht="14.25">
      <c r="A17" s="39" t="s">
        <v>22</v>
      </c>
      <c r="B17" s="5"/>
      <c r="C17" s="5"/>
      <c r="D17" s="7" t="str">
        <f t="shared" si="1"/>
        <v>Landau</v>
      </c>
      <c r="E17" s="7"/>
      <c r="F17" s="7"/>
      <c r="G17" s="7"/>
      <c r="H17" s="7"/>
      <c r="I17" s="8">
        <f t="shared" si="0"/>
        <v>0</v>
      </c>
      <c r="J17" s="35"/>
      <c r="K17" s="35"/>
    </row>
    <row r="18" spans="1:11" ht="14.25">
      <c r="A18" s="39" t="s">
        <v>23</v>
      </c>
      <c r="B18" s="5"/>
      <c r="C18" s="5"/>
      <c r="D18" s="31" t="str">
        <f t="shared" si="1"/>
        <v>Landau</v>
      </c>
      <c r="E18" s="7"/>
      <c r="F18" s="7"/>
      <c r="G18" s="7"/>
      <c r="H18" s="7"/>
      <c r="I18" s="8">
        <f t="shared" si="0"/>
        <v>0</v>
      </c>
      <c r="J18" s="35"/>
      <c r="K18" s="35"/>
    </row>
    <row r="19" spans="1:11" ht="14.25">
      <c r="A19" s="39" t="s">
        <v>24</v>
      </c>
      <c r="B19" s="5"/>
      <c r="C19" s="5"/>
      <c r="D19" s="7" t="str">
        <f t="shared" si="1"/>
        <v>Landau</v>
      </c>
      <c r="E19" s="7"/>
      <c r="F19" s="7"/>
      <c r="G19" s="7"/>
      <c r="H19" s="7"/>
      <c r="I19" s="8">
        <f t="shared" si="0"/>
        <v>0</v>
      </c>
      <c r="J19" s="35"/>
      <c r="K19" s="35"/>
    </row>
    <row r="20" spans="1:11" ht="14.25">
      <c r="A20" s="39" t="s">
        <v>25</v>
      </c>
      <c r="B20" s="5"/>
      <c r="C20" s="5"/>
      <c r="D20" s="31" t="str">
        <f t="shared" si="1"/>
        <v>Landau</v>
      </c>
      <c r="E20" s="7"/>
      <c r="F20" s="7"/>
      <c r="G20" s="7"/>
      <c r="H20" s="7"/>
      <c r="I20" s="8">
        <f t="shared" si="0"/>
        <v>0</v>
      </c>
      <c r="J20" s="35"/>
      <c r="K20" s="35"/>
    </row>
    <row r="21" spans="1:11" ht="14.25">
      <c r="A21" s="39" t="s">
        <v>26</v>
      </c>
      <c r="B21" s="5"/>
      <c r="C21" s="5"/>
      <c r="D21" s="7" t="str">
        <f t="shared" si="1"/>
        <v>Landau</v>
      </c>
      <c r="E21" s="7"/>
      <c r="F21" s="7"/>
      <c r="G21" s="7"/>
      <c r="H21" s="7"/>
      <c r="I21" s="8">
        <f t="shared" si="0"/>
        <v>0</v>
      </c>
      <c r="J21" s="35"/>
      <c r="K21" s="35"/>
    </row>
    <row r="22" spans="1:11" ht="14.25">
      <c r="A22" s="39" t="s">
        <v>27</v>
      </c>
      <c r="B22" s="5"/>
      <c r="C22" s="5"/>
      <c r="D22" s="31" t="str">
        <f t="shared" si="1"/>
        <v>Landau</v>
      </c>
      <c r="E22" s="7"/>
      <c r="F22" s="7"/>
      <c r="G22" s="7"/>
      <c r="H22" s="7"/>
      <c r="I22" s="8">
        <f t="shared" si="0"/>
        <v>0</v>
      </c>
      <c r="J22" s="35"/>
      <c r="K22" s="35"/>
    </row>
    <row r="23" spans="1:11" ht="14.25">
      <c r="A23" s="39" t="s">
        <v>28</v>
      </c>
      <c r="B23" s="5"/>
      <c r="C23" s="5"/>
      <c r="D23" s="7" t="str">
        <f t="shared" si="1"/>
        <v>Landau</v>
      </c>
      <c r="E23" s="7"/>
      <c r="F23" s="7"/>
      <c r="G23" s="7"/>
      <c r="H23" s="7"/>
      <c r="I23" s="8">
        <f t="shared" si="0"/>
        <v>0</v>
      </c>
      <c r="J23" s="35"/>
      <c r="K23" s="35"/>
    </row>
    <row r="24" spans="1:11" ht="14.25">
      <c r="A24" s="39" t="s">
        <v>29</v>
      </c>
      <c r="B24" s="5"/>
      <c r="C24" s="5"/>
      <c r="D24" s="31" t="str">
        <f t="shared" si="1"/>
        <v>Landau</v>
      </c>
      <c r="E24" s="7"/>
      <c r="F24" s="7"/>
      <c r="G24" s="7"/>
      <c r="H24" s="7"/>
      <c r="I24" s="8">
        <f t="shared" si="0"/>
        <v>0</v>
      </c>
      <c r="J24" s="35"/>
      <c r="K24" s="35"/>
    </row>
    <row r="25" spans="1:11" ht="14.25">
      <c r="A25" s="39" t="s">
        <v>30</v>
      </c>
      <c r="B25" s="5"/>
      <c r="C25" s="5"/>
      <c r="D25" s="7" t="str">
        <f t="shared" si="1"/>
        <v>Landau</v>
      </c>
      <c r="E25" s="7"/>
      <c r="F25" s="7"/>
      <c r="G25" s="7"/>
      <c r="H25" s="7"/>
      <c r="I25" s="8">
        <f t="shared" si="0"/>
        <v>0</v>
      </c>
      <c r="J25" s="35"/>
      <c r="K25" s="35"/>
    </row>
    <row r="26" spans="1:11" ht="14.25">
      <c r="A26" s="39" t="s">
        <v>31</v>
      </c>
      <c r="B26" s="5"/>
      <c r="C26" s="5"/>
      <c r="D26" s="31" t="str">
        <f t="shared" si="1"/>
        <v>Landau</v>
      </c>
      <c r="E26" s="7"/>
      <c r="F26" s="7"/>
      <c r="G26" s="7"/>
      <c r="H26" s="7"/>
      <c r="I26" s="8">
        <f t="shared" si="0"/>
        <v>0</v>
      </c>
      <c r="J26" s="35"/>
      <c r="K26" s="35"/>
    </row>
    <row r="27" spans="1:11" ht="14.25">
      <c r="A27" s="39" t="s">
        <v>32</v>
      </c>
      <c r="B27" s="5"/>
      <c r="C27" s="5"/>
      <c r="D27" s="7" t="str">
        <f t="shared" si="1"/>
        <v>Landau</v>
      </c>
      <c r="E27" s="7"/>
      <c r="F27" s="7"/>
      <c r="G27" s="7"/>
      <c r="H27" s="7"/>
      <c r="I27" s="8">
        <f t="shared" si="0"/>
        <v>0</v>
      </c>
      <c r="J27" s="35"/>
      <c r="K27" s="35"/>
    </row>
    <row r="28" spans="1:11" ht="14.25">
      <c r="A28" s="39" t="s">
        <v>33</v>
      </c>
      <c r="B28" s="5"/>
      <c r="C28" s="5"/>
      <c r="D28" s="31" t="str">
        <f t="shared" si="1"/>
        <v>Landau</v>
      </c>
      <c r="E28" s="7"/>
      <c r="F28" s="7"/>
      <c r="G28" s="7"/>
      <c r="H28" s="7"/>
      <c r="I28" s="8">
        <f t="shared" si="0"/>
        <v>0</v>
      </c>
      <c r="J28" s="35"/>
      <c r="K28" s="35"/>
    </row>
    <row r="29" spans="1:11" ht="14.25">
      <c r="A29" s="39" t="s">
        <v>34</v>
      </c>
      <c r="B29" s="5"/>
      <c r="C29" s="5"/>
      <c r="D29" s="7" t="str">
        <f t="shared" si="1"/>
        <v>Landau</v>
      </c>
      <c r="E29" s="7"/>
      <c r="F29" s="7"/>
      <c r="G29" s="7"/>
      <c r="H29" s="7"/>
      <c r="I29" s="8">
        <f t="shared" si="0"/>
        <v>0</v>
      </c>
      <c r="J29" s="35"/>
      <c r="K29" s="35"/>
    </row>
    <row r="30" spans="1:11" ht="14.25">
      <c r="A30" s="39" t="s">
        <v>35</v>
      </c>
      <c r="B30" s="5"/>
      <c r="C30" s="5"/>
      <c r="D30" s="31" t="str">
        <f t="shared" si="1"/>
        <v>Landau</v>
      </c>
      <c r="E30" s="7"/>
      <c r="F30" s="7"/>
      <c r="G30" s="7"/>
      <c r="H30" s="7"/>
      <c r="I30" s="8">
        <f t="shared" si="0"/>
        <v>0</v>
      </c>
      <c r="J30" s="35"/>
      <c r="K30" s="35"/>
    </row>
    <row r="31" spans="1:11" ht="14.25">
      <c r="A31" s="39" t="s">
        <v>36</v>
      </c>
      <c r="B31" s="5"/>
      <c r="C31" s="5"/>
      <c r="D31" s="7" t="str">
        <f t="shared" si="1"/>
        <v>Landau</v>
      </c>
      <c r="E31" s="7"/>
      <c r="F31" s="7"/>
      <c r="G31" s="7"/>
      <c r="H31" s="7"/>
      <c r="I31" s="8">
        <f t="shared" si="0"/>
        <v>0</v>
      </c>
      <c r="J31" s="35"/>
      <c r="K31" s="35"/>
    </row>
    <row r="32" spans="1:11" ht="14.25">
      <c r="A32" s="39" t="s">
        <v>37</v>
      </c>
      <c r="B32" s="5"/>
      <c r="C32" s="5"/>
      <c r="D32" s="31" t="str">
        <f t="shared" si="1"/>
        <v>Landau</v>
      </c>
      <c r="E32" s="7"/>
      <c r="F32" s="7"/>
      <c r="G32" s="7"/>
      <c r="H32" s="7"/>
      <c r="I32" s="8">
        <f t="shared" si="0"/>
        <v>0</v>
      </c>
      <c r="J32" s="35"/>
      <c r="K32" s="35"/>
    </row>
    <row r="33" spans="1:11" ht="14.25">
      <c r="A33" s="39" t="s">
        <v>38</v>
      </c>
      <c r="B33" s="5"/>
      <c r="C33" s="5"/>
      <c r="D33" s="7" t="str">
        <f t="shared" si="1"/>
        <v>Landau</v>
      </c>
      <c r="E33" s="7"/>
      <c r="F33" s="7"/>
      <c r="G33" s="7"/>
      <c r="H33" s="7"/>
      <c r="I33" s="8">
        <f t="shared" si="0"/>
        <v>0</v>
      </c>
      <c r="J33" s="35"/>
      <c r="K33" s="35"/>
    </row>
    <row r="34" spans="1:11" ht="14.25">
      <c r="A34" s="39" t="s">
        <v>39</v>
      </c>
      <c r="B34" s="5"/>
      <c r="C34" s="5"/>
      <c r="D34" s="31" t="str">
        <f t="shared" si="1"/>
        <v>Landau</v>
      </c>
      <c r="E34" s="7"/>
      <c r="F34" s="7"/>
      <c r="G34" s="7"/>
      <c r="H34" s="7"/>
      <c r="I34" s="8">
        <f t="shared" si="0"/>
        <v>0</v>
      </c>
      <c r="J34" s="35"/>
      <c r="K34" s="35"/>
    </row>
    <row r="35" spans="1:11" ht="14.25">
      <c r="A35" s="39" t="s">
        <v>40</v>
      </c>
      <c r="B35" s="5"/>
      <c r="C35" s="5"/>
      <c r="D35" s="7" t="str">
        <f t="shared" si="1"/>
        <v>Landau</v>
      </c>
      <c r="E35" s="7"/>
      <c r="F35" s="7"/>
      <c r="G35" s="7"/>
      <c r="H35" s="7"/>
      <c r="I35" s="8">
        <f t="shared" si="0"/>
        <v>0</v>
      </c>
      <c r="J35" s="35"/>
      <c r="K35" s="35"/>
    </row>
    <row r="36" spans="1:11" ht="14.25">
      <c r="A36" s="39" t="s">
        <v>41</v>
      </c>
      <c r="B36" s="5"/>
      <c r="C36" s="5"/>
      <c r="D36" s="31" t="str">
        <f t="shared" si="1"/>
        <v>Landau</v>
      </c>
      <c r="E36" s="7"/>
      <c r="F36" s="7"/>
      <c r="G36" s="7"/>
      <c r="H36" s="7"/>
      <c r="I36" s="8">
        <f t="shared" si="0"/>
        <v>0</v>
      </c>
      <c r="J36" s="35"/>
      <c r="K36" s="35"/>
    </row>
    <row r="37" spans="1:11" ht="14.25">
      <c r="A37" s="39" t="s">
        <v>42</v>
      </c>
      <c r="B37" s="5"/>
      <c r="C37" s="5"/>
      <c r="D37" s="7" t="str">
        <f t="shared" si="1"/>
        <v>Landau</v>
      </c>
      <c r="E37" s="7"/>
      <c r="F37" s="7"/>
      <c r="G37" s="7"/>
      <c r="H37" s="7"/>
      <c r="I37" s="8">
        <f t="shared" si="0"/>
        <v>0</v>
      </c>
      <c r="J37" s="35"/>
      <c r="K37" s="35"/>
    </row>
    <row r="38" spans="1:11" ht="14.25">
      <c r="A38" s="39" t="s">
        <v>43</v>
      </c>
      <c r="B38" s="5"/>
      <c r="C38" s="5"/>
      <c r="D38" s="31" t="str">
        <f t="shared" si="1"/>
        <v>Landau</v>
      </c>
      <c r="E38" s="7"/>
      <c r="F38" s="7"/>
      <c r="G38" s="7"/>
      <c r="H38" s="7"/>
      <c r="I38" s="8">
        <f t="shared" si="0"/>
        <v>0</v>
      </c>
      <c r="J38" s="35"/>
      <c r="K38" s="35"/>
    </row>
    <row r="39" spans="1:11" ht="14.25">
      <c r="A39" s="39" t="s">
        <v>44</v>
      </c>
      <c r="B39" s="5"/>
      <c r="C39" s="5"/>
      <c r="D39" s="7" t="str">
        <f t="shared" si="1"/>
        <v>Landau</v>
      </c>
      <c r="E39" s="7"/>
      <c r="F39" s="7"/>
      <c r="G39" s="7"/>
      <c r="H39" s="7"/>
      <c r="I39" s="8">
        <f t="shared" si="0"/>
        <v>0</v>
      </c>
      <c r="J39" s="35"/>
      <c r="K39" s="35"/>
    </row>
    <row r="40" spans="1:11" ht="14.25">
      <c r="A40" s="39" t="s">
        <v>45</v>
      </c>
      <c r="B40" s="5"/>
      <c r="C40" s="5"/>
      <c r="D40" s="31" t="str">
        <f t="shared" si="1"/>
        <v>Landau</v>
      </c>
      <c r="E40" s="7"/>
      <c r="F40" s="7"/>
      <c r="G40" s="7"/>
      <c r="H40" s="7"/>
      <c r="I40" s="8">
        <f t="shared" si="0"/>
        <v>0</v>
      </c>
      <c r="J40" s="35"/>
      <c r="K40" s="35"/>
    </row>
    <row r="41" spans="1:11" ht="14.25">
      <c r="A41" s="39" t="s">
        <v>46</v>
      </c>
      <c r="B41" s="5"/>
      <c r="C41" s="5"/>
      <c r="D41" s="7" t="str">
        <f t="shared" si="1"/>
        <v>Landau</v>
      </c>
      <c r="E41" s="7"/>
      <c r="F41" s="7"/>
      <c r="G41" s="7"/>
      <c r="H41" s="7"/>
      <c r="I41" s="8">
        <f t="shared" si="0"/>
        <v>0</v>
      </c>
      <c r="J41" s="35"/>
      <c r="K41" s="35"/>
    </row>
    <row r="42" spans="1:11" ht="14.25">
      <c r="A42" s="39" t="s">
        <v>47</v>
      </c>
      <c r="B42" s="5"/>
      <c r="C42" s="5"/>
      <c r="D42" s="31" t="str">
        <f t="shared" si="1"/>
        <v>Landau</v>
      </c>
      <c r="E42" s="7"/>
      <c r="F42" s="7"/>
      <c r="G42" s="7"/>
      <c r="H42" s="7"/>
      <c r="I42" s="8">
        <f t="shared" si="0"/>
        <v>0</v>
      </c>
      <c r="J42" s="35"/>
      <c r="K42" s="35"/>
    </row>
    <row r="43" spans="1:11" ht="14.25">
      <c r="A43" s="39" t="s">
        <v>48</v>
      </c>
      <c r="B43" s="5"/>
      <c r="C43" s="5"/>
      <c r="D43" s="7" t="str">
        <f t="shared" si="1"/>
        <v>Landau</v>
      </c>
      <c r="E43" s="7"/>
      <c r="F43" s="7"/>
      <c r="G43" s="7"/>
      <c r="H43" s="7"/>
      <c r="I43" s="8">
        <f t="shared" si="0"/>
        <v>0</v>
      </c>
      <c r="J43" s="35"/>
      <c r="K43" s="35"/>
    </row>
    <row r="44" spans="1:11" ht="14.25">
      <c r="A44" s="39" t="s">
        <v>49</v>
      </c>
      <c r="B44" s="5"/>
      <c r="C44" s="5"/>
      <c r="D44" s="31" t="str">
        <f t="shared" si="1"/>
        <v>Landau</v>
      </c>
      <c r="E44" s="7"/>
      <c r="F44" s="7"/>
      <c r="G44" s="7"/>
      <c r="H44" s="7"/>
      <c r="I44" s="8">
        <f t="shared" si="0"/>
        <v>0</v>
      </c>
      <c r="J44" s="35"/>
      <c r="K44" s="35"/>
    </row>
    <row r="45" spans="1:11" ht="14.25">
      <c r="A45" s="39" t="s">
        <v>50</v>
      </c>
      <c r="B45" s="5"/>
      <c r="C45" s="5"/>
      <c r="D45" s="7" t="str">
        <f t="shared" si="1"/>
        <v>Landau</v>
      </c>
      <c r="E45" s="7"/>
      <c r="F45" s="7"/>
      <c r="G45" s="7"/>
      <c r="H45" s="7"/>
      <c r="I45" s="8">
        <f t="shared" si="0"/>
        <v>0</v>
      </c>
      <c r="J45" s="35"/>
      <c r="K45" s="35"/>
    </row>
    <row r="46" spans="1:11" ht="14.25">
      <c r="A46" s="39" t="s">
        <v>51</v>
      </c>
      <c r="B46" s="5"/>
      <c r="C46" s="5"/>
      <c r="D46" s="31" t="str">
        <f t="shared" si="1"/>
        <v>Landau</v>
      </c>
      <c r="E46" s="7"/>
      <c r="F46" s="7"/>
      <c r="G46" s="7"/>
      <c r="H46" s="7"/>
      <c r="I46" s="8">
        <f t="shared" si="0"/>
        <v>0</v>
      </c>
      <c r="J46" s="35"/>
      <c r="K46" s="35"/>
    </row>
    <row r="47" spans="1:11" ht="14.25">
      <c r="A47" s="39" t="s">
        <v>52</v>
      </c>
      <c r="B47" s="5"/>
      <c r="C47" s="5"/>
      <c r="D47" s="7" t="str">
        <f t="shared" si="1"/>
        <v>Landau</v>
      </c>
      <c r="E47" s="7"/>
      <c r="F47" s="7"/>
      <c r="G47" s="7"/>
      <c r="H47" s="7"/>
      <c r="I47" s="8">
        <f t="shared" si="0"/>
        <v>0</v>
      </c>
      <c r="J47" s="35"/>
      <c r="K47" s="35"/>
    </row>
    <row r="48" spans="1:11" ht="14.25">
      <c r="A48" s="39" t="s">
        <v>53</v>
      </c>
      <c r="B48" s="5"/>
      <c r="C48" s="5"/>
      <c r="D48" s="31" t="str">
        <f t="shared" si="1"/>
        <v>Landau</v>
      </c>
      <c r="E48" s="7"/>
      <c r="F48" s="7"/>
      <c r="G48" s="7"/>
      <c r="H48" s="7"/>
      <c r="I48" s="8">
        <f t="shared" si="0"/>
        <v>0</v>
      </c>
      <c r="J48" s="35"/>
      <c r="K48" s="35"/>
    </row>
    <row r="49" spans="1:11" ht="14.25">
      <c r="A49" s="39" t="s">
        <v>54</v>
      </c>
      <c r="B49" s="5"/>
      <c r="C49" s="5"/>
      <c r="D49" s="7" t="str">
        <f t="shared" si="1"/>
        <v>Landau</v>
      </c>
      <c r="E49" s="7"/>
      <c r="F49" s="7"/>
      <c r="G49" s="7"/>
      <c r="H49" s="7"/>
      <c r="I49" s="8">
        <f t="shared" si="0"/>
        <v>0</v>
      </c>
      <c r="J49" s="35"/>
      <c r="K49" s="35"/>
    </row>
    <row r="50" spans="1:11" ht="14.25">
      <c r="A50" s="39" t="s">
        <v>55</v>
      </c>
      <c r="B50" s="5"/>
      <c r="C50" s="5"/>
      <c r="D50" s="31" t="str">
        <f t="shared" si="1"/>
        <v>Landau</v>
      </c>
      <c r="E50" s="7"/>
      <c r="F50" s="7"/>
      <c r="G50" s="7"/>
      <c r="H50" s="7"/>
      <c r="I50" s="8">
        <f t="shared" si="0"/>
        <v>0</v>
      </c>
      <c r="J50" s="35"/>
      <c r="K50" s="35"/>
    </row>
    <row r="51" spans="1:11" ht="14.25">
      <c r="A51" s="39" t="s">
        <v>56</v>
      </c>
      <c r="B51" s="5"/>
      <c r="C51" s="5"/>
      <c r="D51" s="7" t="str">
        <f t="shared" si="1"/>
        <v>Landau</v>
      </c>
      <c r="E51" s="7"/>
      <c r="F51" s="7"/>
      <c r="G51" s="7"/>
      <c r="H51" s="7"/>
      <c r="I51" s="8">
        <f t="shared" si="0"/>
        <v>0</v>
      </c>
      <c r="J51" s="35"/>
      <c r="K51" s="35"/>
    </row>
    <row r="52" spans="1:11" ht="14.25">
      <c r="A52" s="39" t="s">
        <v>57</v>
      </c>
      <c r="B52" s="5"/>
      <c r="C52" s="5"/>
      <c r="D52" s="31" t="str">
        <f t="shared" si="1"/>
        <v>Landau</v>
      </c>
      <c r="E52" s="7"/>
      <c r="F52" s="7"/>
      <c r="G52" s="7"/>
      <c r="H52" s="7"/>
      <c r="I52" s="8">
        <f t="shared" si="0"/>
        <v>0</v>
      </c>
      <c r="J52" s="35"/>
      <c r="K52" s="35"/>
    </row>
    <row r="53" spans="1:11" ht="14.25">
      <c r="A53" s="39" t="s">
        <v>58</v>
      </c>
      <c r="B53" s="5"/>
      <c r="C53" s="5"/>
      <c r="D53" s="31" t="str">
        <f t="shared" si="1"/>
        <v>Landau</v>
      </c>
      <c r="E53" s="7"/>
      <c r="F53" s="7"/>
      <c r="G53" s="7"/>
      <c r="H53" s="7"/>
      <c r="I53" s="8">
        <f t="shared" si="0"/>
        <v>0</v>
      </c>
      <c r="J53" s="35"/>
      <c r="K53" s="35"/>
    </row>
    <row r="54" spans="1:11" ht="14.25">
      <c r="A54" s="39" t="s">
        <v>59</v>
      </c>
      <c r="B54" s="5"/>
      <c r="C54" s="5"/>
      <c r="D54" s="7" t="str">
        <f t="shared" si="1"/>
        <v>Landau</v>
      </c>
      <c r="E54" s="7"/>
      <c r="F54" s="7"/>
      <c r="G54" s="7"/>
      <c r="H54" s="7"/>
      <c r="I54" s="8">
        <f t="shared" si="0"/>
        <v>0</v>
      </c>
      <c r="J54" s="35"/>
      <c r="K54" s="35"/>
    </row>
    <row r="55" spans="1:11" ht="14.25">
      <c r="A55" s="39" t="s">
        <v>60</v>
      </c>
      <c r="B55" s="5"/>
      <c r="C55" s="5"/>
      <c r="D55" s="31" t="str">
        <f t="shared" si="1"/>
        <v>Landau</v>
      </c>
      <c r="E55" s="7"/>
      <c r="F55" s="7"/>
      <c r="G55" s="7"/>
      <c r="H55" s="7"/>
      <c r="I55" s="8">
        <f t="shared" si="0"/>
        <v>0</v>
      </c>
      <c r="J55" s="35"/>
      <c r="K55" s="35"/>
    </row>
    <row r="57" ht="14.25">
      <c r="B57" s="11"/>
    </row>
  </sheetData>
  <sheetProtection/>
  <mergeCells count="2">
    <mergeCell ref="B1:D1"/>
    <mergeCell ref="C4:E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C4" sqref="C4:E4"/>
    </sheetView>
  </sheetViews>
  <sheetFormatPr defaultColWidth="11.421875" defaultRowHeight="15"/>
  <cols>
    <col min="1" max="1" width="3.28125" style="0" customWidth="1"/>
    <col min="2" max="2" width="16.28125" style="0" customWidth="1"/>
    <col min="3" max="3" width="15.7109375" style="0" customWidth="1"/>
    <col min="4" max="4" width="11.421875" style="0" customWidth="1"/>
    <col min="5" max="5" width="22.7109375" style="0" customWidth="1"/>
    <col min="6" max="9" width="6.7109375" style="0" customWidth="1"/>
    <col min="10" max="10" width="5.8515625" style="0" customWidth="1"/>
    <col min="11" max="11" width="3.28125" style="0" customWidth="1"/>
  </cols>
  <sheetData>
    <row r="1" spans="2:11" ht="21">
      <c r="B1" s="75" t="str">
        <f>Deckblatt!C3</f>
        <v>Auflage-Fernwettkampf 2024</v>
      </c>
      <c r="C1" s="75"/>
      <c r="D1" s="75"/>
      <c r="E1" s="20" t="str">
        <f>Deckblatt!B11</f>
        <v>Landau</v>
      </c>
      <c r="F1" s="9"/>
      <c r="G1" s="9"/>
      <c r="H1" s="9"/>
      <c r="I1" s="9"/>
      <c r="J1" s="9"/>
      <c r="K1" s="9"/>
    </row>
    <row r="3" ht="15" thickBot="1"/>
    <row r="4" spans="1:5" ht="21" thickBot="1">
      <c r="A4" s="9"/>
      <c r="C4" s="72"/>
      <c r="D4" s="73"/>
      <c r="E4" s="74"/>
    </row>
    <row r="5" spans="1:9" ht="14.25">
      <c r="A5" s="38" t="s">
        <v>4</v>
      </c>
      <c r="B5" s="2" t="s">
        <v>5</v>
      </c>
      <c r="C5" s="23" t="s">
        <v>6</v>
      </c>
      <c r="D5" s="32" t="s">
        <v>7</v>
      </c>
      <c r="E5" s="32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1:9" ht="14.25">
      <c r="A6" s="39" t="s">
        <v>9</v>
      </c>
      <c r="B6" s="5"/>
      <c r="C6" s="5"/>
      <c r="D6" s="31" t="str">
        <f>E1</f>
        <v>Landau</v>
      </c>
      <c r="E6" s="7"/>
      <c r="F6" s="7"/>
      <c r="G6" s="7"/>
      <c r="H6" s="7"/>
      <c r="I6" s="8">
        <f>SUM(F6:H6)</f>
        <v>0</v>
      </c>
    </row>
    <row r="7" spans="1:9" ht="14.25">
      <c r="A7" s="39" t="s">
        <v>10</v>
      </c>
      <c r="B7" s="5"/>
      <c r="C7" s="5"/>
      <c r="D7" s="31" t="str">
        <f>D6</f>
        <v>Landau</v>
      </c>
      <c r="E7" s="7"/>
      <c r="F7" s="7"/>
      <c r="G7" s="7"/>
      <c r="H7" s="7"/>
      <c r="I7" s="8">
        <f aca="true" t="shared" si="0" ref="I7:I55">SUM(F7:H7)</f>
        <v>0</v>
      </c>
    </row>
    <row r="8" spans="1:9" ht="14.25">
      <c r="A8" s="39" t="s">
        <v>11</v>
      </c>
      <c r="B8" s="5"/>
      <c r="C8" s="5"/>
      <c r="D8" s="31" t="str">
        <f aca="true" t="shared" si="1" ref="D8:D55">D7</f>
        <v>Landau</v>
      </c>
      <c r="E8" s="7"/>
      <c r="F8" s="7"/>
      <c r="G8" s="7"/>
      <c r="H8" s="7"/>
      <c r="I8" s="8">
        <f t="shared" si="0"/>
        <v>0</v>
      </c>
    </row>
    <row r="9" spans="1:9" ht="14.25">
      <c r="A9" s="39" t="s">
        <v>14</v>
      </c>
      <c r="B9" s="5"/>
      <c r="C9" s="5"/>
      <c r="D9" s="7" t="str">
        <f t="shared" si="1"/>
        <v>Landau</v>
      </c>
      <c r="E9" s="7"/>
      <c r="F9" s="7"/>
      <c r="G9" s="7"/>
      <c r="H9" s="7"/>
      <c r="I9" s="8">
        <f t="shared" si="0"/>
        <v>0</v>
      </c>
    </row>
    <row r="10" spans="1:9" ht="14.25">
      <c r="A10" s="39" t="s">
        <v>15</v>
      </c>
      <c r="B10" s="5"/>
      <c r="C10" s="5"/>
      <c r="D10" s="31" t="str">
        <f t="shared" si="1"/>
        <v>Landau</v>
      </c>
      <c r="E10" s="7"/>
      <c r="F10" s="7"/>
      <c r="G10" s="7"/>
      <c r="H10" s="7"/>
      <c r="I10" s="8">
        <f t="shared" si="0"/>
        <v>0</v>
      </c>
    </row>
    <row r="11" spans="1:9" ht="14.25">
      <c r="A11" s="39" t="s">
        <v>16</v>
      </c>
      <c r="B11" s="5"/>
      <c r="C11" s="5"/>
      <c r="D11" s="7" t="str">
        <f t="shared" si="1"/>
        <v>Landau</v>
      </c>
      <c r="E11" s="7"/>
      <c r="F11" s="7"/>
      <c r="G11" s="7"/>
      <c r="H11" s="7"/>
      <c r="I11" s="8">
        <f t="shared" si="0"/>
        <v>0</v>
      </c>
    </row>
    <row r="12" spans="1:9" ht="14.25">
      <c r="A12" s="39" t="s">
        <v>17</v>
      </c>
      <c r="B12" s="5"/>
      <c r="C12" s="5"/>
      <c r="D12" s="31" t="str">
        <f t="shared" si="1"/>
        <v>Landau</v>
      </c>
      <c r="E12" s="7"/>
      <c r="F12" s="7"/>
      <c r="G12" s="7"/>
      <c r="H12" s="7"/>
      <c r="I12" s="8">
        <f t="shared" si="0"/>
        <v>0</v>
      </c>
    </row>
    <row r="13" spans="1:9" ht="14.25">
      <c r="A13" s="39" t="s">
        <v>18</v>
      </c>
      <c r="B13" s="5"/>
      <c r="C13" s="5"/>
      <c r="D13" s="7" t="str">
        <f t="shared" si="1"/>
        <v>Landau</v>
      </c>
      <c r="E13" s="7"/>
      <c r="F13" s="7"/>
      <c r="G13" s="7"/>
      <c r="H13" s="7"/>
      <c r="I13" s="8">
        <f t="shared" si="0"/>
        <v>0</v>
      </c>
    </row>
    <row r="14" spans="1:9" ht="14.25">
      <c r="A14" s="39" t="s">
        <v>19</v>
      </c>
      <c r="B14" s="5"/>
      <c r="C14" s="5"/>
      <c r="D14" s="31" t="str">
        <f t="shared" si="1"/>
        <v>Landau</v>
      </c>
      <c r="E14" s="7"/>
      <c r="F14" s="7"/>
      <c r="G14" s="7"/>
      <c r="H14" s="7"/>
      <c r="I14" s="8">
        <f t="shared" si="0"/>
        <v>0</v>
      </c>
    </row>
    <row r="15" spans="1:9" ht="14.25">
      <c r="A15" s="39" t="s">
        <v>20</v>
      </c>
      <c r="B15" s="5"/>
      <c r="C15" s="5"/>
      <c r="D15" s="7" t="str">
        <f t="shared" si="1"/>
        <v>Landau</v>
      </c>
      <c r="E15" s="7"/>
      <c r="F15" s="7"/>
      <c r="G15" s="7"/>
      <c r="H15" s="7"/>
      <c r="I15" s="8">
        <f t="shared" si="0"/>
        <v>0</v>
      </c>
    </row>
    <row r="16" spans="1:9" ht="14.25">
      <c r="A16" s="39" t="s">
        <v>21</v>
      </c>
      <c r="B16" s="5"/>
      <c r="C16" s="5"/>
      <c r="D16" s="31" t="str">
        <f t="shared" si="1"/>
        <v>Landau</v>
      </c>
      <c r="E16" s="7"/>
      <c r="F16" s="7"/>
      <c r="G16" s="7"/>
      <c r="H16" s="7"/>
      <c r="I16" s="8">
        <f t="shared" si="0"/>
        <v>0</v>
      </c>
    </row>
    <row r="17" spans="1:9" ht="14.25">
      <c r="A17" s="39" t="s">
        <v>22</v>
      </c>
      <c r="B17" s="5"/>
      <c r="C17" s="5"/>
      <c r="D17" s="7" t="str">
        <f t="shared" si="1"/>
        <v>Landau</v>
      </c>
      <c r="E17" s="7"/>
      <c r="F17" s="7"/>
      <c r="G17" s="7"/>
      <c r="H17" s="7"/>
      <c r="I17" s="8">
        <f t="shared" si="0"/>
        <v>0</v>
      </c>
    </row>
    <row r="18" spans="1:9" ht="14.25">
      <c r="A18" s="39" t="s">
        <v>23</v>
      </c>
      <c r="B18" s="5"/>
      <c r="C18" s="5"/>
      <c r="D18" s="31" t="str">
        <f t="shared" si="1"/>
        <v>Landau</v>
      </c>
      <c r="E18" s="7"/>
      <c r="F18" s="7"/>
      <c r="G18" s="7"/>
      <c r="H18" s="7"/>
      <c r="I18" s="8">
        <f t="shared" si="0"/>
        <v>0</v>
      </c>
    </row>
    <row r="19" spans="1:9" ht="14.25">
      <c r="A19" s="39" t="s">
        <v>24</v>
      </c>
      <c r="B19" s="5"/>
      <c r="C19" s="5"/>
      <c r="D19" s="7" t="str">
        <f t="shared" si="1"/>
        <v>Landau</v>
      </c>
      <c r="E19" s="7"/>
      <c r="F19" s="7"/>
      <c r="G19" s="7"/>
      <c r="H19" s="7"/>
      <c r="I19" s="8">
        <f t="shared" si="0"/>
        <v>0</v>
      </c>
    </row>
    <row r="20" spans="1:9" ht="14.25">
      <c r="A20" s="39" t="s">
        <v>25</v>
      </c>
      <c r="B20" s="5"/>
      <c r="C20" s="5"/>
      <c r="D20" s="31" t="str">
        <f t="shared" si="1"/>
        <v>Landau</v>
      </c>
      <c r="E20" s="7"/>
      <c r="F20" s="7"/>
      <c r="G20" s="7"/>
      <c r="H20" s="7"/>
      <c r="I20" s="8">
        <f t="shared" si="0"/>
        <v>0</v>
      </c>
    </row>
    <row r="21" spans="1:9" ht="14.25">
      <c r="A21" s="39" t="s">
        <v>26</v>
      </c>
      <c r="B21" s="5"/>
      <c r="C21" s="5"/>
      <c r="D21" s="7" t="str">
        <f t="shared" si="1"/>
        <v>Landau</v>
      </c>
      <c r="E21" s="7"/>
      <c r="F21" s="7"/>
      <c r="G21" s="7"/>
      <c r="H21" s="7"/>
      <c r="I21" s="8">
        <f t="shared" si="0"/>
        <v>0</v>
      </c>
    </row>
    <row r="22" spans="1:9" ht="14.25">
      <c r="A22" s="39" t="s">
        <v>27</v>
      </c>
      <c r="B22" s="5"/>
      <c r="C22" s="5"/>
      <c r="D22" s="31" t="str">
        <f t="shared" si="1"/>
        <v>Landau</v>
      </c>
      <c r="E22" s="7"/>
      <c r="F22" s="7"/>
      <c r="G22" s="7"/>
      <c r="H22" s="7"/>
      <c r="I22" s="8">
        <f t="shared" si="0"/>
        <v>0</v>
      </c>
    </row>
    <row r="23" spans="1:9" ht="14.25">
      <c r="A23" s="39" t="s">
        <v>28</v>
      </c>
      <c r="B23" s="5"/>
      <c r="C23" s="5"/>
      <c r="D23" s="7" t="str">
        <f t="shared" si="1"/>
        <v>Landau</v>
      </c>
      <c r="E23" s="7"/>
      <c r="F23" s="7"/>
      <c r="G23" s="7"/>
      <c r="H23" s="7"/>
      <c r="I23" s="8">
        <f t="shared" si="0"/>
        <v>0</v>
      </c>
    </row>
    <row r="24" spans="1:9" ht="14.25">
      <c r="A24" s="39" t="s">
        <v>29</v>
      </c>
      <c r="B24" s="5"/>
      <c r="C24" s="5"/>
      <c r="D24" s="31" t="str">
        <f t="shared" si="1"/>
        <v>Landau</v>
      </c>
      <c r="E24" s="7"/>
      <c r="F24" s="7"/>
      <c r="G24" s="7"/>
      <c r="H24" s="7"/>
      <c r="I24" s="8">
        <f t="shared" si="0"/>
        <v>0</v>
      </c>
    </row>
    <row r="25" spans="1:9" ht="14.25">
      <c r="A25" s="39" t="s">
        <v>30</v>
      </c>
      <c r="B25" s="5"/>
      <c r="C25" s="5"/>
      <c r="D25" s="7" t="str">
        <f t="shared" si="1"/>
        <v>Landau</v>
      </c>
      <c r="E25" s="7"/>
      <c r="F25" s="7"/>
      <c r="G25" s="7"/>
      <c r="H25" s="7"/>
      <c r="I25" s="8">
        <f t="shared" si="0"/>
        <v>0</v>
      </c>
    </row>
    <row r="26" spans="1:9" ht="14.25">
      <c r="A26" s="39" t="s">
        <v>31</v>
      </c>
      <c r="B26" s="5"/>
      <c r="C26" s="5"/>
      <c r="D26" s="31" t="str">
        <f t="shared" si="1"/>
        <v>Landau</v>
      </c>
      <c r="E26" s="7"/>
      <c r="F26" s="7"/>
      <c r="G26" s="7"/>
      <c r="H26" s="7"/>
      <c r="I26" s="8">
        <f t="shared" si="0"/>
        <v>0</v>
      </c>
    </row>
    <row r="27" spans="1:9" ht="14.25">
      <c r="A27" s="39" t="s">
        <v>32</v>
      </c>
      <c r="B27" s="5"/>
      <c r="C27" s="5"/>
      <c r="D27" s="7" t="str">
        <f t="shared" si="1"/>
        <v>Landau</v>
      </c>
      <c r="E27" s="7"/>
      <c r="F27" s="7"/>
      <c r="G27" s="7"/>
      <c r="H27" s="7"/>
      <c r="I27" s="8">
        <f t="shared" si="0"/>
        <v>0</v>
      </c>
    </row>
    <row r="28" spans="1:9" ht="14.25">
      <c r="A28" s="39" t="s">
        <v>33</v>
      </c>
      <c r="B28" s="5"/>
      <c r="C28" s="5"/>
      <c r="D28" s="31" t="str">
        <f t="shared" si="1"/>
        <v>Landau</v>
      </c>
      <c r="E28" s="7"/>
      <c r="F28" s="7"/>
      <c r="G28" s="7"/>
      <c r="H28" s="7"/>
      <c r="I28" s="8">
        <f t="shared" si="0"/>
        <v>0</v>
      </c>
    </row>
    <row r="29" spans="1:9" ht="14.25">
      <c r="A29" s="39" t="s">
        <v>34</v>
      </c>
      <c r="B29" s="5"/>
      <c r="C29" s="5"/>
      <c r="D29" s="7" t="str">
        <f t="shared" si="1"/>
        <v>Landau</v>
      </c>
      <c r="E29" s="7"/>
      <c r="F29" s="7"/>
      <c r="G29" s="7"/>
      <c r="H29" s="7"/>
      <c r="I29" s="8">
        <f t="shared" si="0"/>
        <v>0</v>
      </c>
    </row>
    <row r="30" spans="1:9" ht="14.25">
      <c r="A30" s="39" t="s">
        <v>35</v>
      </c>
      <c r="B30" s="5"/>
      <c r="C30" s="5"/>
      <c r="D30" s="31" t="str">
        <f t="shared" si="1"/>
        <v>Landau</v>
      </c>
      <c r="E30" s="7"/>
      <c r="F30" s="7"/>
      <c r="G30" s="7"/>
      <c r="H30" s="7"/>
      <c r="I30" s="8">
        <f t="shared" si="0"/>
        <v>0</v>
      </c>
    </row>
    <row r="31" spans="1:9" ht="14.25">
      <c r="A31" s="39" t="s">
        <v>36</v>
      </c>
      <c r="B31" s="5"/>
      <c r="C31" s="5"/>
      <c r="D31" s="7" t="str">
        <f t="shared" si="1"/>
        <v>Landau</v>
      </c>
      <c r="E31" s="7"/>
      <c r="F31" s="7"/>
      <c r="G31" s="7"/>
      <c r="H31" s="7"/>
      <c r="I31" s="8">
        <f t="shared" si="0"/>
        <v>0</v>
      </c>
    </row>
    <row r="32" spans="1:9" ht="14.25">
      <c r="A32" s="39" t="s">
        <v>37</v>
      </c>
      <c r="B32" s="5"/>
      <c r="C32" s="5"/>
      <c r="D32" s="31" t="str">
        <f t="shared" si="1"/>
        <v>Landau</v>
      </c>
      <c r="E32" s="7"/>
      <c r="F32" s="7"/>
      <c r="G32" s="7"/>
      <c r="H32" s="7"/>
      <c r="I32" s="8">
        <f t="shared" si="0"/>
        <v>0</v>
      </c>
    </row>
    <row r="33" spans="1:9" ht="14.25">
      <c r="A33" s="39" t="s">
        <v>38</v>
      </c>
      <c r="B33" s="5"/>
      <c r="C33" s="5"/>
      <c r="D33" s="7" t="str">
        <f t="shared" si="1"/>
        <v>Landau</v>
      </c>
      <c r="E33" s="7"/>
      <c r="F33" s="7"/>
      <c r="G33" s="7"/>
      <c r="H33" s="7"/>
      <c r="I33" s="8">
        <f t="shared" si="0"/>
        <v>0</v>
      </c>
    </row>
    <row r="34" spans="1:9" ht="14.25">
      <c r="A34" s="39" t="s">
        <v>39</v>
      </c>
      <c r="B34" s="5"/>
      <c r="C34" s="5"/>
      <c r="D34" s="31" t="str">
        <f t="shared" si="1"/>
        <v>Landau</v>
      </c>
      <c r="E34" s="7"/>
      <c r="F34" s="7"/>
      <c r="G34" s="7"/>
      <c r="H34" s="7"/>
      <c r="I34" s="8">
        <f t="shared" si="0"/>
        <v>0</v>
      </c>
    </row>
    <row r="35" spans="1:9" ht="14.25">
      <c r="A35" s="39" t="s">
        <v>40</v>
      </c>
      <c r="B35" s="5"/>
      <c r="C35" s="5"/>
      <c r="D35" s="7" t="str">
        <f t="shared" si="1"/>
        <v>Landau</v>
      </c>
      <c r="E35" s="7"/>
      <c r="F35" s="7"/>
      <c r="G35" s="7"/>
      <c r="H35" s="7"/>
      <c r="I35" s="8">
        <f t="shared" si="0"/>
        <v>0</v>
      </c>
    </row>
    <row r="36" spans="1:9" ht="14.25">
      <c r="A36" s="39" t="s">
        <v>41</v>
      </c>
      <c r="B36" s="5"/>
      <c r="C36" s="5"/>
      <c r="D36" s="31" t="str">
        <f t="shared" si="1"/>
        <v>Landau</v>
      </c>
      <c r="E36" s="7"/>
      <c r="F36" s="7"/>
      <c r="G36" s="7"/>
      <c r="H36" s="7"/>
      <c r="I36" s="8">
        <f t="shared" si="0"/>
        <v>0</v>
      </c>
    </row>
    <row r="37" spans="1:9" ht="14.25">
      <c r="A37" s="39" t="s">
        <v>42</v>
      </c>
      <c r="B37" s="5"/>
      <c r="C37" s="5"/>
      <c r="D37" s="7" t="str">
        <f t="shared" si="1"/>
        <v>Landau</v>
      </c>
      <c r="E37" s="7"/>
      <c r="F37" s="7"/>
      <c r="G37" s="7"/>
      <c r="H37" s="7"/>
      <c r="I37" s="8">
        <f t="shared" si="0"/>
        <v>0</v>
      </c>
    </row>
    <row r="38" spans="1:9" ht="14.25">
      <c r="A38" s="39" t="s">
        <v>43</v>
      </c>
      <c r="B38" s="5"/>
      <c r="C38" s="5"/>
      <c r="D38" s="31" t="str">
        <f t="shared" si="1"/>
        <v>Landau</v>
      </c>
      <c r="E38" s="7"/>
      <c r="F38" s="7"/>
      <c r="G38" s="7"/>
      <c r="H38" s="7"/>
      <c r="I38" s="8">
        <f t="shared" si="0"/>
        <v>0</v>
      </c>
    </row>
    <row r="39" spans="1:9" ht="14.25">
      <c r="A39" s="39" t="s">
        <v>44</v>
      </c>
      <c r="B39" s="5"/>
      <c r="C39" s="5"/>
      <c r="D39" s="7" t="str">
        <f t="shared" si="1"/>
        <v>Landau</v>
      </c>
      <c r="E39" s="7"/>
      <c r="F39" s="7"/>
      <c r="G39" s="7"/>
      <c r="H39" s="7"/>
      <c r="I39" s="8">
        <f t="shared" si="0"/>
        <v>0</v>
      </c>
    </row>
    <row r="40" spans="1:9" ht="14.25">
      <c r="A40" s="39" t="s">
        <v>45</v>
      </c>
      <c r="B40" s="5"/>
      <c r="C40" s="5"/>
      <c r="D40" s="31" t="str">
        <f t="shared" si="1"/>
        <v>Landau</v>
      </c>
      <c r="E40" s="7"/>
      <c r="F40" s="7"/>
      <c r="G40" s="7"/>
      <c r="H40" s="7"/>
      <c r="I40" s="8">
        <f t="shared" si="0"/>
        <v>0</v>
      </c>
    </row>
    <row r="41" spans="1:9" ht="14.25">
      <c r="A41" s="39" t="s">
        <v>46</v>
      </c>
      <c r="B41" s="5"/>
      <c r="C41" s="5"/>
      <c r="D41" s="7" t="str">
        <f t="shared" si="1"/>
        <v>Landau</v>
      </c>
      <c r="E41" s="7"/>
      <c r="F41" s="7"/>
      <c r="G41" s="7"/>
      <c r="H41" s="7"/>
      <c r="I41" s="8">
        <f t="shared" si="0"/>
        <v>0</v>
      </c>
    </row>
    <row r="42" spans="1:9" ht="14.25">
      <c r="A42" s="39" t="s">
        <v>47</v>
      </c>
      <c r="B42" s="5"/>
      <c r="C42" s="5"/>
      <c r="D42" s="31" t="str">
        <f t="shared" si="1"/>
        <v>Landau</v>
      </c>
      <c r="E42" s="7"/>
      <c r="F42" s="7"/>
      <c r="G42" s="7"/>
      <c r="H42" s="7"/>
      <c r="I42" s="8">
        <f t="shared" si="0"/>
        <v>0</v>
      </c>
    </row>
    <row r="43" spans="1:9" ht="14.25">
      <c r="A43" s="39" t="s">
        <v>48</v>
      </c>
      <c r="B43" s="5"/>
      <c r="C43" s="5"/>
      <c r="D43" s="7" t="str">
        <f t="shared" si="1"/>
        <v>Landau</v>
      </c>
      <c r="E43" s="7"/>
      <c r="F43" s="7"/>
      <c r="G43" s="7"/>
      <c r="H43" s="7"/>
      <c r="I43" s="8">
        <f t="shared" si="0"/>
        <v>0</v>
      </c>
    </row>
    <row r="44" spans="1:9" ht="14.25">
      <c r="A44" s="39" t="s">
        <v>49</v>
      </c>
      <c r="B44" s="5"/>
      <c r="C44" s="5"/>
      <c r="D44" s="31" t="str">
        <f t="shared" si="1"/>
        <v>Landau</v>
      </c>
      <c r="E44" s="7"/>
      <c r="F44" s="7"/>
      <c r="G44" s="7"/>
      <c r="H44" s="7"/>
      <c r="I44" s="8">
        <f t="shared" si="0"/>
        <v>0</v>
      </c>
    </row>
    <row r="45" spans="1:9" ht="14.25">
      <c r="A45" s="39" t="s">
        <v>50</v>
      </c>
      <c r="B45" s="5"/>
      <c r="C45" s="5"/>
      <c r="D45" s="7" t="str">
        <f t="shared" si="1"/>
        <v>Landau</v>
      </c>
      <c r="E45" s="7"/>
      <c r="F45" s="7"/>
      <c r="G45" s="7"/>
      <c r="H45" s="7"/>
      <c r="I45" s="8">
        <f t="shared" si="0"/>
        <v>0</v>
      </c>
    </row>
    <row r="46" spans="1:9" ht="14.25">
      <c r="A46" s="39" t="s">
        <v>51</v>
      </c>
      <c r="B46" s="5"/>
      <c r="C46" s="5"/>
      <c r="D46" s="31" t="str">
        <f t="shared" si="1"/>
        <v>Landau</v>
      </c>
      <c r="E46" s="7"/>
      <c r="F46" s="7"/>
      <c r="G46" s="7"/>
      <c r="H46" s="7"/>
      <c r="I46" s="8">
        <f t="shared" si="0"/>
        <v>0</v>
      </c>
    </row>
    <row r="47" spans="1:9" ht="14.25">
      <c r="A47" s="39" t="s">
        <v>52</v>
      </c>
      <c r="B47" s="5"/>
      <c r="C47" s="5"/>
      <c r="D47" s="7" t="str">
        <f t="shared" si="1"/>
        <v>Landau</v>
      </c>
      <c r="E47" s="7"/>
      <c r="F47" s="7"/>
      <c r="G47" s="7"/>
      <c r="H47" s="7"/>
      <c r="I47" s="8">
        <f t="shared" si="0"/>
        <v>0</v>
      </c>
    </row>
    <row r="48" spans="1:9" ht="14.25">
      <c r="A48" s="39" t="s">
        <v>53</v>
      </c>
      <c r="B48" s="5"/>
      <c r="C48" s="5"/>
      <c r="D48" s="31" t="str">
        <f t="shared" si="1"/>
        <v>Landau</v>
      </c>
      <c r="E48" s="7"/>
      <c r="F48" s="7"/>
      <c r="G48" s="7"/>
      <c r="H48" s="7"/>
      <c r="I48" s="8">
        <f t="shared" si="0"/>
        <v>0</v>
      </c>
    </row>
    <row r="49" spans="1:9" ht="14.25">
      <c r="A49" s="39" t="s">
        <v>54</v>
      </c>
      <c r="B49" s="5"/>
      <c r="C49" s="5"/>
      <c r="D49" s="7" t="str">
        <f t="shared" si="1"/>
        <v>Landau</v>
      </c>
      <c r="E49" s="7"/>
      <c r="F49" s="7"/>
      <c r="G49" s="7"/>
      <c r="H49" s="7"/>
      <c r="I49" s="8">
        <f t="shared" si="0"/>
        <v>0</v>
      </c>
    </row>
    <row r="50" spans="1:9" ht="14.25">
      <c r="A50" s="39" t="s">
        <v>55</v>
      </c>
      <c r="B50" s="5"/>
      <c r="C50" s="5"/>
      <c r="D50" s="31" t="str">
        <f t="shared" si="1"/>
        <v>Landau</v>
      </c>
      <c r="E50" s="7"/>
      <c r="F50" s="7"/>
      <c r="G50" s="7"/>
      <c r="H50" s="7"/>
      <c r="I50" s="8">
        <f t="shared" si="0"/>
        <v>0</v>
      </c>
    </row>
    <row r="51" spans="1:9" ht="14.25">
      <c r="A51" s="39" t="s">
        <v>56</v>
      </c>
      <c r="B51" s="5"/>
      <c r="C51" s="5"/>
      <c r="D51" s="7" t="str">
        <f t="shared" si="1"/>
        <v>Landau</v>
      </c>
      <c r="E51" s="7"/>
      <c r="F51" s="7"/>
      <c r="G51" s="7"/>
      <c r="H51" s="7"/>
      <c r="I51" s="8">
        <f t="shared" si="0"/>
        <v>0</v>
      </c>
    </row>
    <row r="52" spans="1:9" ht="14.25">
      <c r="A52" s="39" t="s">
        <v>57</v>
      </c>
      <c r="B52" s="5"/>
      <c r="C52" s="5"/>
      <c r="D52" s="31" t="str">
        <f t="shared" si="1"/>
        <v>Landau</v>
      </c>
      <c r="E52" s="7"/>
      <c r="F52" s="7"/>
      <c r="G52" s="7"/>
      <c r="H52" s="7"/>
      <c r="I52" s="8">
        <f t="shared" si="0"/>
        <v>0</v>
      </c>
    </row>
    <row r="53" spans="1:9" ht="14.25">
      <c r="A53" s="39" t="s">
        <v>58</v>
      </c>
      <c r="B53" s="5"/>
      <c r="C53" s="5"/>
      <c r="D53" s="31" t="str">
        <f t="shared" si="1"/>
        <v>Landau</v>
      </c>
      <c r="E53" s="7"/>
      <c r="F53" s="7"/>
      <c r="G53" s="7"/>
      <c r="H53" s="7"/>
      <c r="I53" s="8">
        <f t="shared" si="0"/>
        <v>0</v>
      </c>
    </row>
    <row r="54" spans="1:9" ht="14.25">
      <c r="A54" s="39" t="s">
        <v>59</v>
      </c>
      <c r="B54" s="5"/>
      <c r="C54" s="5"/>
      <c r="D54" s="7" t="str">
        <f t="shared" si="1"/>
        <v>Landau</v>
      </c>
      <c r="E54" s="7"/>
      <c r="F54" s="7"/>
      <c r="G54" s="7"/>
      <c r="H54" s="7"/>
      <c r="I54" s="8">
        <f t="shared" si="0"/>
        <v>0</v>
      </c>
    </row>
    <row r="55" spans="1:9" ht="14.25">
      <c r="A55" s="39" t="s">
        <v>60</v>
      </c>
      <c r="B55" s="5"/>
      <c r="C55" s="5"/>
      <c r="D55" s="31" t="str">
        <f t="shared" si="1"/>
        <v>Landau</v>
      </c>
      <c r="E55" s="7"/>
      <c r="F55" s="7"/>
      <c r="G55" s="7"/>
      <c r="H55" s="7"/>
      <c r="I55" s="8">
        <f t="shared" si="0"/>
        <v>0</v>
      </c>
    </row>
    <row r="57" ht="14.25">
      <c r="B57" s="11"/>
    </row>
  </sheetData>
  <sheetProtection/>
  <mergeCells count="2">
    <mergeCell ref="B1:D1"/>
    <mergeCell ref="C4:E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S36" sqref="S36"/>
    </sheetView>
  </sheetViews>
  <sheetFormatPr defaultColWidth="11.421875" defaultRowHeight="15"/>
  <cols>
    <col min="1" max="1" width="3.28125" style="0" customWidth="1"/>
    <col min="2" max="2" width="21.28125" style="0" customWidth="1"/>
    <col min="3" max="3" width="14.28125" style="0" customWidth="1"/>
    <col min="4" max="4" width="9.57421875" style="0" customWidth="1"/>
    <col min="5" max="5" width="15.7109375" style="0" customWidth="1"/>
    <col min="6" max="6" width="6.00390625" style="0" customWidth="1"/>
    <col min="7" max="7" width="5.8515625" style="0" customWidth="1"/>
    <col min="8" max="8" width="5.57421875" style="0" customWidth="1"/>
    <col min="9" max="9" width="5.8515625" style="0" customWidth="1"/>
    <col min="10" max="10" width="6.57421875" style="0" customWidth="1"/>
    <col min="11" max="11" width="14.421875" style="0" customWidth="1"/>
  </cols>
  <sheetData>
    <row r="1" spans="2:11" ht="21">
      <c r="B1" s="16" t="s">
        <v>3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</row>
    <row r="3" ht="15" thickBot="1"/>
    <row r="4" spans="1:5" ht="21" thickBot="1">
      <c r="A4" s="9"/>
      <c r="C4" s="72"/>
      <c r="D4" s="73"/>
      <c r="E4" s="74"/>
    </row>
    <row r="5" spans="1:9" ht="14.25">
      <c r="A5" s="1" t="s">
        <v>4</v>
      </c>
      <c r="B5" s="2" t="s">
        <v>5</v>
      </c>
      <c r="C5" s="21" t="s">
        <v>6</v>
      </c>
      <c r="D5" s="22" t="s">
        <v>7</v>
      </c>
      <c r="E5" s="23" t="s">
        <v>8</v>
      </c>
      <c r="F5" s="1" t="s">
        <v>9</v>
      </c>
      <c r="G5" s="1" t="s">
        <v>10</v>
      </c>
      <c r="H5" s="1" t="s">
        <v>11</v>
      </c>
      <c r="I5" s="1" t="s">
        <v>12</v>
      </c>
    </row>
    <row r="6" spans="1:9" ht="14.25">
      <c r="A6" s="4" t="s">
        <v>9</v>
      </c>
      <c r="B6" s="5"/>
      <c r="C6" s="5"/>
      <c r="D6" s="6" t="str">
        <f>E1</f>
        <v>Landau</v>
      </c>
      <c r="E6" s="5"/>
      <c r="F6" s="7"/>
      <c r="G6" s="7"/>
      <c r="H6" s="7"/>
      <c r="I6" s="8">
        <f aca="true" t="shared" si="0" ref="I6:I55">SUM(F6:H6)</f>
        <v>0</v>
      </c>
    </row>
    <row r="7" spans="1:9" ht="14.25">
      <c r="A7" s="4" t="s">
        <v>10</v>
      </c>
      <c r="B7" s="5"/>
      <c r="C7" s="5"/>
      <c r="D7" s="6" t="str">
        <f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11</v>
      </c>
      <c r="B8" s="5"/>
      <c r="C8" s="5"/>
      <c r="D8" s="6" t="str">
        <f aca="true" t="shared" si="1" ref="D8:D55">D7</f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14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15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16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17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18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19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20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21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22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23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24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25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26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27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28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29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30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31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32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33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34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35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36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37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38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39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40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41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42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43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44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45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46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47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48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49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50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51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52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53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54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55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56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57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58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59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5" spans="1:9" ht="14.25">
      <c r="A55" s="4" t="s">
        <v>60</v>
      </c>
      <c r="B55" s="5"/>
      <c r="C55" s="5"/>
      <c r="D55" s="6" t="str">
        <f t="shared" si="1"/>
        <v>Landau</v>
      </c>
      <c r="E55" s="5"/>
      <c r="F55" s="7"/>
      <c r="G55" s="7"/>
      <c r="H55" s="7"/>
      <c r="I55" s="8">
        <f t="shared" si="0"/>
        <v>0</v>
      </c>
    </row>
  </sheetData>
  <sheetProtection/>
  <mergeCells count="1">
    <mergeCell ref="C4:E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4" sqref="C4:E4"/>
    </sheetView>
  </sheetViews>
  <sheetFormatPr defaultColWidth="11.421875" defaultRowHeight="15"/>
  <cols>
    <col min="1" max="1" width="3.28125" style="0" customWidth="1"/>
    <col min="2" max="2" width="21.28125" style="0" customWidth="1"/>
    <col min="3" max="3" width="17.57421875" style="0" customWidth="1"/>
    <col min="4" max="4" width="10.00390625" style="0" customWidth="1"/>
    <col min="5" max="5" width="17.57421875" style="0" customWidth="1"/>
    <col min="6" max="6" width="6.140625" style="0" customWidth="1"/>
    <col min="7" max="7" width="5.421875" style="0" customWidth="1"/>
    <col min="8" max="8" width="5.28125" style="0" customWidth="1"/>
    <col min="9" max="9" width="5.8515625" style="0" customWidth="1"/>
    <col min="10" max="10" width="3.28125" style="0" customWidth="1"/>
    <col min="11" max="11" width="14.421875" style="0" customWidth="1"/>
  </cols>
  <sheetData>
    <row r="1" spans="2:11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</row>
    <row r="3" ht="15" thickBot="1"/>
    <row r="4" spans="1:5" ht="21" thickBot="1">
      <c r="A4" s="9"/>
      <c r="C4" s="81"/>
      <c r="D4" s="82"/>
      <c r="E4" s="83"/>
    </row>
    <row r="5" spans="1:9" ht="14.25">
      <c r="A5" s="1" t="s">
        <v>4</v>
      </c>
      <c r="B5" s="2" t="s">
        <v>5</v>
      </c>
      <c r="C5" s="23" t="s">
        <v>6</v>
      </c>
      <c r="D5" s="22" t="s">
        <v>7</v>
      </c>
      <c r="E5" s="23" t="s">
        <v>8</v>
      </c>
      <c r="F5" s="1" t="s">
        <v>9</v>
      </c>
      <c r="G5" s="1" t="s">
        <v>10</v>
      </c>
      <c r="H5" s="1" t="s">
        <v>11</v>
      </c>
      <c r="I5" s="1" t="s">
        <v>12</v>
      </c>
    </row>
    <row r="6" spans="1:9" ht="14.25">
      <c r="A6" s="4" t="s">
        <v>9</v>
      </c>
      <c r="B6" s="5"/>
      <c r="C6" s="5"/>
      <c r="D6" s="6" t="str">
        <f>E1</f>
        <v>Landau</v>
      </c>
      <c r="E6" s="5"/>
      <c r="F6" s="7"/>
      <c r="G6" s="7"/>
      <c r="H6" s="7"/>
      <c r="I6" s="8">
        <f aca="true" t="shared" si="0" ref="I6:I55">SUM(F6:H6)</f>
        <v>0</v>
      </c>
    </row>
    <row r="7" spans="1:9" ht="14.25">
      <c r="A7" s="4" t="s">
        <v>10</v>
      </c>
      <c r="B7" s="5"/>
      <c r="C7" s="5"/>
      <c r="D7" s="6" t="str">
        <f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11</v>
      </c>
      <c r="B8" s="5"/>
      <c r="C8" s="5"/>
      <c r="D8" s="6" t="str">
        <f aca="true" t="shared" si="1" ref="D8:D55">D7</f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14</v>
      </c>
      <c r="B9" s="5"/>
      <c r="C9" s="44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15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16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17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18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19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20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21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22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23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24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25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26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27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28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29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30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31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32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33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34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35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36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37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38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39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40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41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42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43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44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45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46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47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48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49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50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51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52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53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54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55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56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57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58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59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5" spans="1:9" ht="14.25">
      <c r="A55" s="4" t="s">
        <v>60</v>
      </c>
      <c r="B55" s="5"/>
      <c r="C55" s="5"/>
      <c r="D55" s="6" t="str">
        <f t="shared" si="1"/>
        <v>Landau</v>
      </c>
      <c r="E55" s="5"/>
      <c r="F55" s="7"/>
      <c r="G55" s="7"/>
      <c r="H55" s="7"/>
      <c r="I55" s="8">
        <f t="shared" si="0"/>
        <v>0</v>
      </c>
    </row>
  </sheetData>
  <sheetProtection/>
  <mergeCells count="1">
    <mergeCell ref="C4:E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3" sqref="C3:E3"/>
    </sheetView>
  </sheetViews>
  <sheetFormatPr defaultColWidth="11.421875" defaultRowHeight="15"/>
  <cols>
    <col min="1" max="1" width="3.28125" style="0" customWidth="1"/>
    <col min="2" max="2" width="18.57421875" style="0" customWidth="1"/>
    <col min="3" max="3" width="15.57421875" style="0" customWidth="1"/>
    <col min="4" max="4" width="10.28125" style="0" customWidth="1"/>
    <col min="5" max="5" width="19.140625" style="0" customWidth="1"/>
    <col min="6" max="6" width="5.28125" style="0" customWidth="1"/>
    <col min="7" max="7" width="5.421875" style="0" customWidth="1"/>
    <col min="8" max="8" width="5.140625" style="0" customWidth="1"/>
    <col min="9" max="9" width="6.7109375" style="0" customWidth="1"/>
    <col min="10" max="10" width="5.8515625" style="0" customWidth="1"/>
    <col min="11" max="11" width="3.28125" style="0" customWidth="1"/>
    <col min="12" max="12" width="14.42187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2" ht="15" thickBot="1"/>
    <row r="3" spans="1:5" ht="21" thickBot="1">
      <c r="A3" s="9"/>
      <c r="C3" s="81"/>
      <c r="D3" s="82"/>
      <c r="E3" s="83"/>
    </row>
    <row r="4" spans="1:9" ht="14.25">
      <c r="A4" s="1" t="s">
        <v>4</v>
      </c>
      <c r="B4" s="2" t="s">
        <v>5</v>
      </c>
      <c r="C4" s="1" t="s">
        <v>6</v>
      </c>
      <c r="D4" s="3" t="s">
        <v>7</v>
      </c>
      <c r="E4" s="2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3.28125" style="0" customWidth="1"/>
    <col min="2" max="2" width="18.8515625" style="0" customWidth="1"/>
    <col min="3" max="3" width="16.57421875" style="0" customWidth="1"/>
    <col min="4" max="4" width="15.7109375" style="0" customWidth="1"/>
    <col min="5" max="5" width="22.7109375" style="0" customWidth="1"/>
    <col min="6" max="9" width="6.7109375" style="0" customWidth="1"/>
    <col min="10" max="10" width="5.8515625" style="0" customWidth="1"/>
    <col min="11" max="11" width="3.28125" style="0" customWidth="1"/>
    <col min="12" max="12" width="14.42187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3" ht="15" thickBot="1"/>
    <row r="4" spans="1:5" ht="21" thickBot="1">
      <c r="A4" s="9"/>
      <c r="C4" s="81"/>
      <c r="D4" s="82"/>
      <c r="E4" s="83"/>
    </row>
    <row r="5" spans="1:9" ht="14.25">
      <c r="A5" s="45" t="s">
        <v>4</v>
      </c>
      <c r="B5" s="2" t="s">
        <v>5</v>
      </c>
      <c r="C5" s="46" t="s">
        <v>6</v>
      </c>
      <c r="D5" s="22" t="s">
        <v>7</v>
      </c>
      <c r="E5" s="23" t="s">
        <v>8</v>
      </c>
      <c r="F5" s="1" t="s">
        <v>9</v>
      </c>
      <c r="G5" s="1" t="s">
        <v>10</v>
      </c>
      <c r="H5" s="1" t="s">
        <v>11</v>
      </c>
      <c r="I5" s="1" t="s">
        <v>12</v>
      </c>
    </row>
    <row r="6" spans="1:9" ht="14.25">
      <c r="A6" s="4" t="s">
        <v>9</v>
      </c>
      <c r="B6" s="42"/>
      <c r="C6" s="5"/>
      <c r="D6" s="6" t="str">
        <f>E1</f>
        <v>Landau</v>
      </c>
      <c r="E6" s="5"/>
      <c r="F6" s="7"/>
      <c r="G6" s="7"/>
      <c r="H6" s="7"/>
      <c r="I6" s="8">
        <f aca="true" t="shared" si="0" ref="I6:I55">SUM(F6:H6)</f>
        <v>0</v>
      </c>
    </row>
    <row r="7" spans="1:9" ht="14.25">
      <c r="A7" s="4" t="s">
        <v>10</v>
      </c>
      <c r="B7" s="5"/>
      <c r="C7" s="5"/>
      <c r="D7" s="6" t="str">
        <f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11</v>
      </c>
      <c r="B8" s="5"/>
      <c r="C8" s="5"/>
      <c r="D8" s="6" t="str">
        <f aca="true" t="shared" si="1" ref="D8:D55">D7</f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14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15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16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17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18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19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20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21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22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23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24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25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26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27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28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29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30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31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32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33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34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35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36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37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38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39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40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41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42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43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44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45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46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47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48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49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50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51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52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53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54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55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56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57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58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59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5" spans="1:9" ht="14.25">
      <c r="A55" s="4" t="s">
        <v>60</v>
      </c>
      <c r="B55" s="5"/>
      <c r="C55" s="5"/>
      <c r="D55" s="6" t="str">
        <f t="shared" si="1"/>
        <v>Landau</v>
      </c>
      <c r="E55" s="5"/>
      <c r="F55" s="7"/>
      <c r="G55" s="7"/>
      <c r="H55" s="7"/>
      <c r="I55" s="8">
        <f t="shared" si="0"/>
        <v>0</v>
      </c>
    </row>
  </sheetData>
  <sheetProtection/>
  <mergeCells count="1">
    <mergeCell ref="C4:E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3" sqref="C3:E3"/>
    </sheetView>
  </sheetViews>
  <sheetFormatPr defaultColWidth="11.421875" defaultRowHeight="15"/>
  <cols>
    <col min="1" max="1" width="5.28125" style="0" customWidth="1"/>
    <col min="2" max="2" width="18.28125" style="0" customWidth="1"/>
    <col min="3" max="4" width="16.140625" style="0" customWidth="1"/>
    <col min="5" max="5" width="22.8515625" style="0" customWidth="1"/>
    <col min="6" max="9" width="6.7109375" style="0" customWidth="1"/>
    <col min="10" max="10" width="12.8515625" style="0" customWidth="1"/>
    <col min="11" max="11" width="3.28125" style="0" customWidth="1"/>
    <col min="12" max="12" width="16.2812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2" ht="15" thickBot="1"/>
    <row r="3" spans="1:5" ht="21" thickBot="1">
      <c r="A3" s="9"/>
      <c r="C3" s="81"/>
      <c r="D3" s="82"/>
      <c r="E3" s="83"/>
    </row>
    <row r="4" spans="1:9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6" ht="14.25">
      <c r="B56" s="11"/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C3" sqref="C3:E3"/>
    </sheetView>
  </sheetViews>
  <sheetFormatPr defaultColWidth="11.421875" defaultRowHeight="15"/>
  <cols>
    <col min="1" max="1" width="5.28125" style="0" customWidth="1"/>
    <col min="2" max="2" width="18.28125" style="0" customWidth="1"/>
    <col min="3" max="4" width="16.140625" style="0" customWidth="1"/>
    <col min="5" max="5" width="22.8515625" style="0" customWidth="1"/>
    <col min="6" max="9" width="6.7109375" style="0" customWidth="1"/>
    <col min="10" max="10" width="17.421875" style="0" customWidth="1"/>
    <col min="11" max="11" width="3.28125" style="0" customWidth="1"/>
    <col min="12" max="12" width="16.2812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2" ht="15" thickBot="1"/>
    <row r="3" spans="1:5" ht="21" thickBot="1">
      <c r="A3" s="9"/>
      <c r="C3" s="81"/>
      <c r="D3" s="82"/>
      <c r="E3" s="83"/>
    </row>
    <row r="4" spans="1:9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6" ht="14.25">
      <c r="B56" s="11"/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5.28125" style="0" customWidth="1"/>
    <col min="2" max="3" width="18.28125" style="0" customWidth="1"/>
    <col min="4" max="4" width="16.140625" style="0" customWidth="1"/>
    <col min="5" max="5" width="22.8515625" style="0" customWidth="1"/>
    <col min="6" max="9" width="6.7109375" style="0" customWidth="1"/>
    <col min="10" max="10" width="5.28125" style="0" customWidth="1"/>
    <col min="11" max="11" width="3.28125" style="0" customWidth="1"/>
    <col min="12" max="12" width="16.2812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2" ht="15" thickBot="1"/>
    <row r="3" spans="1:5" ht="21" thickBot="1">
      <c r="A3" s="9"/>
      <c r="C3" s="81"/>
      <c r="D3" s="82"/>
      <c r="E3" s="83"/>
    </row>
    <row r="4" spans="1:9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3.28125" style="36" customWidth="1"/>
    <col min="2" max="2" width="24.7109375" style="0" customWidth="1"/>
    <col min="3" max="3" width="15.7109375" style="0" customWidth="1"/>
    <col min="4" max="4" width="8.7109375" style="19" customWidth="1"/>
    <col min="5" max="5" width="22.7109375" style="19" customWidth="1"/>
    <col min="6" max="9" width="6.7109375" style="19" customWidth="1"/>
    <col min="10" max="10" width="6.421875" style="19" customWidth="1"/>
    <col min="11" max="12" width="4.00390625" style="19" customWidth="1"/>
  </cols>
  <sheetData>
    <row r="1" spans="2:11" ht="21">
      <c r="B1" s="75" t="str">
        <f>Deckblatt!C3</f>
        <v>Auflage-Fernwettkampf 2024</v>
      </c>
      <c r="C1" s="75"/>
      <c r="D1" s="75"/>
      <c r="E1" s="20" t="str">
        <f>Deckblatt!B11</f>
        <v>Landau</v>
      </c>
      <c r="F1" s="20"/>
      <c r="G1" s="20"/>
      <c r="H1" s="20"/>
      <c r="I1" s="20"/>
      <c r="J1" s="52"/>
      <c r="K1" s="66"/>
    </row>
    <row r="2" spans="10:13" ht="15" thickBot="1">
      <c r="J2" s="58"/>
      <c r="M2" s="58"/>
    </row>
    <row r="3" spans="1:12" ht="21" thickBot="1">
      <c r="A3" s="37"/>
      <c r="C3" s="72" t="s">
        <v>117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>
        <v>1</v>
      </c>
      <c r="G4" s="8">
        <v>2</v>
      </c>
      <c r="H4" s="8">
        <v>3</v>
      </c>
      <c r="I4" s="8">
        <v>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 aca="true" t="shared" si="0" ref="J5:J24">AVERAGE(F5:I5)</f>
        <v>#DIV/0!</v>
      </c>
      <c r="K5" s="7"/>
      <c r="L5" s="41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t="shared" si="0"/>
        <v>#DIV/0!</v>
      </c>
      <c r="K6" s="7"/>
      <c r="L6" s="41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7"/>
      <c r="L7" s="41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67" t="e">
        <f t="shared" si="0"/>
        <v>#DIV/0!</v>
      </c>
      <c r="K8" s="7"/>
      <c r="L8" s="41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7"/>
      <c r="L9" s="41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7"/>
      <c r="L10" s="41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7"/>
      <c r="L11" s="41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7"/>
      <c r="L12" s="41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7"/>
      <c r="L13" s="41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7"/>
      <c r="L14" s="41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7"/>
      <c r="L15" s="41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7"/>
      <c r="L16" s="41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7"/>
      <c r="L17" s="41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7"/>
      <c r="L18" s="41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0"/>
        <v>#DIV/0!</v>
      </c>
      <c r="K19" s="7"/>
      <c r="L19" s="41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0"/>
        <v>#DIV/0!</v>
      </c>
      <c r="K20" s="7"/>
      <c r="L20" s="41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0"/>
        <v>#DIV/0!</v>
      </c>
      <c r="K21" s="7"/>
      <c r="L21" s="41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0"/>
        <v>#DIV/0!</v>
      </c>
      <c r="K22" s="7"/>
      <c r="L22" s="41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0"/>
        <v>#DIV/0!</v>
      </c>
      <c r="K23" s="7"/>
      <c r="L23" s="41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0"/>
        <v>#DIV/0!</v>
      </c>
      <c r="K24" s="7"/>
      <c r="L24" s="41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aca="true" t="shared" si="1" ref="J25:J54">AVERAGE(F25:I25)</f>
        <v>#DIV/0!</v>
      </c>
      <c r="K25" s="7"/>
      <c r="L25" s="41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1"/>
        <v>#DIV/0!</v>
      </c>
      <c r="K26" s="7"/>
      <c r="L26" s="41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1"/>
        <v>#DIV/0!</v>
      </c>
      <c r="K27" s="7"/>
      <c r="L27" s="41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1"/>
        <v>#DIV/0!</v>
      </c>
      <c r="K28" s="7"/>
      <c r="L28" s="41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1"/>
        <v>#DIV/0!</v>
      </c>
      <c r="K29" s="7"/>
      <c r="L29" s="41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1"/>
        <v>#DIV/0!</v>
      </c>
      <c r="K30" s="7"/>
      <c r="L30" s="41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1"/>
        <v>#DIV/0!</v>
      </c>
      <c r="K31" s="7"/>
      <c r="L31" s="41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1"/>
        <v>#DIV/0!</v>
      </c>
      <c r="K32" s="7"/>
      <c r="L32" s="41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1"/>
        <v>#DIV/0!</v>
      </c>
      <c r="K33" s="7"/>
      <c r="L33" s="41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1"/>
        <v>#DIV/0!</v>
      </c>
      <c r="K34" s="7"/>
      <c r="L34" s="41"/>
    </row>
    <row r="35" spans="1:12" ht="14.25">
      <c r="A35" s="39" t="s">
        <v>41</v>
      </c>
      <c r="B35" s="5"/>
      <c r="C35" s="5"/>
      <c r="D35" s="31" t="str">
        <f>Deckblatt!B11</f>
        <v>Landau</v>
      </c>
      <c r="E35" s="7"/>
      <c r="F35" s="7"/>
      <c r="G35" s="7"/>
      <c r="H35" s="7"/>
      <c r="I35" s="8"/>
      <c r="J35" s="57" t="e">
        <f t="shared" si="1"/>
        <v>#DIV/0!</v>
      </c>
      <c r="K35" s="7"/>
      <c r="L35" s="41"/>
    </row>
    <row r="36" spans="1:12" ht="14.25">
      <c r="A36" s="39" t="s">
        <v>42</v>
      </c>
      <c r="B36" s="5"/>
      <c r="C36" s="5"/>
      <c r="D36" s="31" t="str">
        <f>Deckblatt!B11</f>
        <v>Landau</v>
      </c>
      <c r="E36" s="7"/>
      <c r="F36" s="7"/>
      <c r="G36" s="7"/>
      <c r="H36" s="7"/>
      <c r="I36" s="8"/>
      <c r="J36" s="57" t="e">
        <f t="shared" si="1"/>
        <v>#DIV/0!</v>
      </c>
      <c r="K36" s="7"/>
      <c r="L36" s="41"/>
    </row>
    <row r="37" spans="1:12" ht="14.25">
      <c r="A37" s="39" t="s">
        <v>43</v>
      </c>
      <c r="B37" s="5"/>
      <c r="C37" s="5"/>
      <c r="D37" s="31" t="str">
        <f>Deckblatt!B11</f>
        <v>Landau</v>
      </c>
      <c r="E37" s="7"/>
      <c r="F37" s="7"/>
      <c r="G37" s="7"/>
      <c r="H37" s="7"/>
      <c r="I37" s="8"/>
      <c r="J37" s="57" t="e">
        <f t="shared" si="1"/>
        <v>#DIV/0!</v>
      </c>
      <c r="K37" s="7"/>
      <c r="L37" s="41"/>
    </row>
    <row r="38" spans="1:12" ht="14.25">
      <c r="A38" s="39" t="s">
        <v>44</v>
      </c>
      <c r="B38" s="5"/>
      <c r="C38" s="5"/>
      <c r="D38" s="31" t="str">
        <f>Deckblatt!B11</f>
        <v>Landau</v>
      </c>
      <c r="E38" s="7"/>
      <c r="F38" s="7"/>
      <c r="G38" s="7"/>
      <c r="H38" s="7"/>
      <c r="I38" s="8"/>
      <c r="J38" s="57" t="e">
        <f t="shared" si="1"/>
        <v>#DIV/0!</v>
      </c>
      <c r="K38" s="7"/>
      <c r="L38" s="41"/>
    </row>
    <row r="39" spans="1:12" ht="14.25">
      <c r="A39" s="39" t="s">
        <v>45</v>
      </c>
      <c r="B39" s="5"/>
      <c r="C39" s="5"/>
      <c r="D39" s="31" t="str">
        <f>Deckblatt!B11</f>
        <v>Landau</v>
      </c>
      <c r="E39" s="7"/>
      <c r="F39" s="7"/>
      <c r="G39" s="7"/>
      <c r="H39" s="7"/>
      <c r="I39" s="8"/>
      <c r="J39" s="57" t="e">
        <f t="shared" si="1"/>
        <v>#DIV/0!</v>
      </c>
      <c r="K39" s="7"/>
      <c r="L39" s="41"/>
    </row>
    <row r="40" spans="1:12" ht="14.25">
      <c r="A40" s="39" t="s">
        <v>46</v>
      </c>
      <c r="B40" s="5"/>
      <c r="C40" s="5"/>
      <c r="D40" s="31" t="str">
        <f>Deckblatt!B11</f>
        <v>Landau</v>
      </c>
      <c r="E40" s="7"/>
      <c r="F40" s="7"/>
      <c r="G40" s="7"/>
      <c r="H40" s="7"/>
      <c r="I40" s="8"/>
      <c r="J40" s="57" t="e">
        <f t="shared" si="1"/>
        <v>#DIV/0!</v>
      </c>
      <c r="K40" s="7"/>
      <c r="L40" s="41"/>
    </row>
    <row r="41" spans="1:12" ht="14.25">
      <c r="A41" s="39" t="s">
        <v>47</v>
      </c>
      <c r="B41" s="5"/>
      <c r="C41" s="5"/>
      <c r="D41" s="31" t="str">
        <f>Deckblatt!B11</f>
        <v>Landau</v>
      </c>
      <c r="E41" s="7"/>
      <c r="F41" s="7"/>
      <c r="G41" s="7"/>
      <c r="H41" s="7"/>
      <c r="I41" s="8"/>
      <c r="J41" s="57" t="e">
        <f t="shared" si="1"/>
        <v>#DIV/0!</v>
      </c>
      <c r="K41" s="7"/>
      <c r="L41" s="41"/>
    </row>
    <row r="42" spans="1:12" ht="14.25">
      <c r="A42" s="39" t="s">
        <v>48</v>
      </c>
      <c r="B42" s="5"/>
      <c r="C42" s="5"/>
      <c r="D42" s="31" t="str">
        <f>Deckblatt!B11</f>
        <v>Landau</v>
      </c>
      <c r="E42" s="7"/>
      <c r="F42" s="7"/>
      <c r="G42" s="7"/>
      <c r="H42" s="7"/>
      <c r="I42" s="8"/>
      <c r="J42" s="57" t="e">
        <f t="shared" si="1"/>
        <v>#DIV/0!</v>
      </c>
      <c r="K42" s="7"/>
      <c r="L42" s="41"/>
    </row>
    <row r="43" spans="1:12" ht="14.25">
      <c r="A43" s="39" t="s">
        <v>49</v>
      </c>
      <c r="B43" s="5"/>
      <c r="C43" s="5"/>
      <c r="D43" s="31" t="str">
        <f>Deckblatt!B11</f>
        <v>Landau</v>
      </c>
      <c r="E43" s="7"/>
      <c r="F43" s="7"/>
      <c r="G43" s="7"/>
      <c r="H43" s="7"/>
      <c r="I43" s="8"/>
      <c r="J43" s="57" t="e">
        <f t="shared" si="1"/>
        <v>#DIV/0!</v>
      </c>
      <c r="K43" s="7"/>
      <c r="L43" s="41"/>
    </row>
    <row r="44" spans="1:12" ht="14.25">
      <c r="A44" s="39" t="s">
        <v>50</v>
      </c>
      <c r="B44" s="5"/>
      <c r="C44" s="5"/>
      <c r="D44" s="31" t="str">
        <f>Deckblatt!B11</f>
        <v>Landau</v>
      </c>
      <c r="E44" s="7"/>
      <c r="F44" s="7"/>
      <c r="G44" s="7"/>
      <c r="H44" s="7"/>
      <c r="I44" s="8"/>
      <c r="J44" s="57" t="e">
        <f t="shared" si="1"/>
        <v>#DIV/0!</v>
      </c>
      <c r="K44" s="7"/>
      <c r="L44" s="41"/>
    </row>
    <row r="45" spans="1:12" ht="14.25">
      <c r="A45" s="39" t="s">
        <v>51</v>
      </c>
      <c r="B45" s="5"/>
      <c r="C45" s="5"/>
      <c r="D45" s="31" t="str">
        <f>Deckblatt!B11</f>
        <v>Landau</v>
      </c>
      <c r="E45" s="7"/>
      <c r="F45" s="7"/>
      <c r="G45" s="7"/>
      <c r="H45" s="7"/>
      <c r="I45" s="8"/>
      <c r="J45" s="57" t="e">
        <f t="shared" si="1"/>
        <v>#DIV/0!</v>
      </c>
      <c r="K45" s="7"/>
      <c r="L45" s="41"/>
    </row>
    <row r="46" spans="1:12" ht="14.25">
      <c r="A46" s="39" t="s">
        <v>52</v>
      </c>
      <c r="B46" s="5"/>
      <c r="C46" s="5"/>
      <c r="D46" s="31" t="str">
        <f>Deckblatt!B11</f>
        <v>Landau</v>
      </c>
      <c r="E46" s="7"/>
      <c r="F46" s="7"/>
      <c r="G46" s="7"/>
      <c r="H46" s="7"/>
      <c r="I46" s="8"/>
      <c r="J46" s="57" t="e">
        <f t="shared" si="1"/>
        <v>#DIV/0!</v>
      </c>
      <c r="K46" s="7"/>
      <c r="L46" s="41"/>
    </row>
    <row r="47" spans="1:12" ht="14.25">
      <c r="A47" s="39" t="s">
        <v>53</v>
      </c>
      <c r="B47" s="5"/>
      <c r="C47" s="5"/>
      <c r="D47" s="31" t="str">
        <f>Deckblatt!B11</f>
        <v>Landau</v>
      </c>
      <c r="E47" s="7"/>
      <c r="F47" s="7"/>
      <c r="G47" s="7"/>
      <c r="H47" s="7"/>
      <c r="I47" s="8"/>
      <c r="J47" s="57" t="e">
        <f t="shared" si="1"/>
        <v>#DIV/0!</v>
      </c>
      <c r="K47" s="7"/>
      <c r="L47" s="41"/>
    </row>
    <row r="48" spans="1:12" ht="14.25">
      <c r="A48" s="39" t="s">
        <v>54</v>
      </c>
      <c r="B48" s="5"/>
      <c r="C48" s="5"/>
      <c r="D48" s="31" t="str">
        <f>Deckblatt!B11</f>
        <v>Landau</v>
      </c>
      <c r="E48" s="7"/>
      <c r="F48" s="7"/>
      <c r="G48" s="7"/>
      <c r="H48" s="7"/>
      <c r="I48" s="8"/>
      <c r="J48" s="57" t="e">
        <f t="shared" si="1"/>
        <v>#DIV/0!</v>
      </c>
      <c r="K48" s="7"/>
      <c r="L48" s="41"/>
    </row>
    <row r="49" spans="1:12" ht="14.25">
      <c r="A49" s="39" t="s">
        <v>55</v>
      </c>
      <c r="B49" s="5"/>
      <c r="C49" s="5"/>
      <c r="D49" s="31" t="str">
        <f>Deckblatt!B11</f>
        <v>Landau</v>
      </c>
      <c r="E49" s="7"/>
      <c r="F49" s="7"/>
      <c r="G49" s="7"/>
      <c r="H49" s="7"/>
      <c r="I49" s="8"/>
      <c r="J49" s="57" t="e">
        <f t="shared" si="1"/>
        <v>#DIV/0!</v>
      </c>
      <c r="K49" s="7"/>
      <c r="L49" s="41"/>
    </row>
    <row r="50" spans="1:12" ht="14.25">
      <c r="A50" s="39" t="s">
        <v>56</v>
      </c>
      <c r="B50" s="5"/>
      <c r="C50" s="5"/>
      <c r="D50" s="31" t="str">
        <f>Deckblatt!B11</f>
        <v>Landau</v>
      </c>
      <c r="E50" s="7"/>
      <c r="F50" s="7"/>
      <c r="G50" s="7"/>
      <c r="H50" s="7"/>
      <c r="I50" s="8"/>
      <c r="J50" s="57" t="e">
        <f t="shared" si="1"/>
        <v>#DIV/0!</v>
      </c>
      <c r="K50" s="7"/>
      <c r="L50" s="41"/>
    </row>
    <row r="51" spans="1:12" ht="14.25">
      <c r="A51" s="39" t="s">
        <v>57</v>
      </c>
      <c r="B51" s="5"/>
      <c r="C51" s="5"/>
      <c r="D51" s="31" t="str">
        <f>Deckblatt!B11</f>
        <v>Landau</v>
      </c>
      <c r="E51" s="7"/>
      <c r="F51" s="7"/>
      <c r="G51" s="7"/>
      <c r="H51" s="7"/>
      <c r="I51" s="8"/>
      <c r="J51" s="57" t="e">
        <f t="shared" si="1"/>
        <v>#DIV/0!</v>
      </c>
      <c r="K51" s="7"/>
      <c r="L51" s="41"/>
    </row>
    <row r="52" spans="1:12" ht="14.25">
      <c r="A52" s="39" t="s">
        <v>58</v>
      </c>
      <c r="B52" s="5"/>
      <c r="C52" s="5"/>
      <c r="D52" s="31" t="str">
        <f>Deckblatt!B11</f>
        <v>Landau</v>
      </c>
      <c r="E52" s="7"/>
      <c r="F52" s="7"/>
      <c r="G52" s="7"/>
      <c r="H52" s="7"/>
      <c r="I52" s="8"/>
      <c r="J52" s="57" t="e">
        <f t="shared" si="1"/>
        <v>#DIV/0!</v>
      </c>
      <c r="K52" s="7"/>
      <c r="L52" s="41"/>
    </row>
    <row r="53" spans="1:12" ht="14.25">
      <c r="A53" s="39" t="s">
        <v>59</v>
      </c>
      <c r="B53" s="5"/>
      <c r="C53" s="5"/>
      <c r="D53" s="31" t="str">
        <f>Deckblatt!B11</f>
        <v>Landau</v>
      </c>
      <c r="E53" s="7"/>
      <c r="F53" s="7"/>
      <c r="G53" s="7"/>
      <c r="H53" s="7"/>
      <c r="I53" s="8"/>
      <c r="J53" s="57" t="e">
        <f t="shared" si="1"/>
        <v>#DIV/0!</v>
      </c>
      <c r="K53" s="7"/>
      <c r="L53" s="41"/>
    </row>
    <row r="54" spans="1:12" ht="14.25">
      <c r="A54" s="39" t="s">
        <v>60</v>
      </c>
      <c r="B54" s="5"/>
      <c r="C54" s="5"/>
      <c r="D54" s="31" t="str">
        <f>Deckblatt!B11</f>
        <v>Landau</v>
      </c>
      <c r="E54" s="7"/>
      <c r="F54" s="7"/>
      <c r="G54" s="7"/>
      <c r="H54" s="7"/>
      <c r="I54" s="8"/>
      <c r="J54" s="57" t="e">
        <f t="shared" si="1"/>
        <v>#DIV/0!</v>
      </c>
      <c r="K54" s="7"/>
      <c r="L54" s="41"/>
    </row>
    <row r="56" ht="14.25">
      <c r="B56" s="11"/>
    </row>
  </sheetData>
  <sheetProtection/>
  <mergeCells count="3">
    <mergeCell ref="C3:E3"/>
    <mergeCell ref="B1:D1"/>
    <mergeCell ref="J3:L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3" sqref="C3:E3"/>
    </sheetView>
  </sheetViews>
  <sheetFormatPr defaultColWidth="11.421875" defaultRowHeight="15"/>
  <cols>
    <col min="1" max="1" width="5.28125" style="0" customWidth="1"/>
    <col min="2" max="3" width="18.28125" style="0" customWidth="1"/>
    <col min="4" max="4" width="16.140625" style="0" customWidth="1"/>
    <col min="5" max="5" width="22.8515625" style="0" customWidth="1"/>
    <col min="6" max="9" width="6.7109375" style="0" customWidth="1"/>
    <col min="10" max="10" width="5.28125" style="0" customWidth="1"/>
    <col min="11" max="11" width="3.28125" style="0" customWidth="1"/>
    <col min="12" max="12" width="16.28125" style="0" customWidth="1"/>
  </cols>
  <sheetData>
    <row r="1" spans="2:12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  <c r="L1" s="9"/>
    </row>
    <row r="2" ht="15" thickBot="1"/>
    <row r="3" spans="3:5" ht="21" thickBot="1">
      <c r="C3" s="81"/>
      <c r="D3" s="82"/>
      <c r="E3" s="83"/>
    </row>
    <row r="4" spans="1:9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3" sqref="C3:E3"/>
    </sheetView>
  </sheetViews>
  <sheetFormatPr defaultColWidth="11.421875" defaultRowHeight="15"/>
  <cols>
    <col min="1" max="1" width="5.28125" style="0" customWidth="1"/>
    <col min="2" max="2" width="18.28125" style="0" customWidth="1"/>
    <col min="3" max="4" width="16.140625" style="0" customWidth="1"/>
    <col min="5" max="5" width="22.8515625" style="0" customWidth="1"/>
    <col min="6" max="9" width="6.7109375" style="0" customWidth="1"/>
    <col min="10" max="10" width="12.57421875" style="0" customWidth="1"/>
    <col min="11" max="11" width="3.28125" style="0" customWidth="1"/>
  </cols>
  <sheetData>
    <row r="1" spans="2:11" ht="21">
      <c r="B1" s="16" t="str">
        <f>Deckblatt!C3</f>
        <v>Auflage-Fernwettkampf 2024</v>
      </c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5" ht="21" thickBot="1">
      <c r="A3" s="9"/>
      <c r="C3" s="81"/>
      <c r="D3" s="82"/>
      <c r="E3" s="83"/>
    </row>
    <row r="4" spans="1:11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/>
      <c r="K4" s="1"/>
    </row>
    <row r="5" spans="1:9" ht="14.25">
      <c r="A5" s="4" t="s">
        <v>9</v>
      </c>
      <c r="B5" s="5"/>
      <c r="C5" s="5"/>
      <c r="D5" s="6" t="str">
        <f>E1</f>
        <v>Landau</v>
      </c>
      <c r="E5" s="5"/>
      <c r="F5" s="7"/>
      <c r="G5" s="7"/>
      <c r="H5" s="7"/>
      <c r="I5" s="8">
        <f aca="true" t="shared" si="0" ref="I5:I54">SUM(F5:H5)</f>
        <v>0</v>
      </c>
    </row>
    <row r="6" spans="1:9" ht="14.25">
      <c r="A6" s="4" t="s">
        <v>10</v>
      </c>
      <c r="B6" s="5"/>
      <c r="C6" s="5"/>
      <c r="D6" s="6" t="str">
        <f>D5</f>
        <v>Landau</v>
      </c>
      <c r="E6" s="5"/>
      <c r="F6" s="7"/>
      <c r="G6" s="7"/>
      <c r="H6" s="7"/>
      <c r="I6" s="8">
        <f t="shared" si="0"/>
        <v>0</v>
      </c>
    </row>
    <row r="7" spans="1:9" ht="14.25">
      <c r="A7" s="4" t="s">
        <v>11</v>
      </c>
      <c r="B7" s="5"/>
      <c r="C7" s="5"/>
      <c r="D7" s="6" t="str">
        <f aca="true" t="shared" si="1" ref="D7:D54">D6</f>
        <v>Landau</v>
      </c>
      <c r="E7" s="5"/>
      <c r="F7" s="7"/>
      <c r="G7" s="7"/>
      <c r="H7" s="7"/>
      <c r="I7" s="8">
        <f t="shared" si="0"/>
        <v>0</v>
      </c>
    </row>
    <row r="8" spans="1:9" ht="14.25">
      <c r="A8" s="4" t="s">
        <v>14</v>
      </c>
      <c r="B8" s="5"/>
      <c r="C8" s="5"/>
      <c r="D8" s="6" t="str">
        <f t="shared" si="1"/>
        <v>Landau</v>
      </c>
      <c r="E8" s="5"/>
      <c r="F8" s="7"/>
      <c r="G8" s="7"/>
      <c r="H8" s="7"/>
      <c r="I8" s="8">
        <f t="shared" si="0"/>
        <v>0</v>
      </c>
    </row>
    <row r="9" spans="1:9" ht="14.25">
      <c r="A9" s="4" t="s">
        <v>15</v>
      </c>
      <c r="B9" s="5"/>
      <c r="C9" s="5"/>
      <c r="D9" s="6" t="str">
        <f t="shared" si="1"/>
        <v>Landau</v>
      </c>
      <c r="E9" s="5"/>
      <c r="F9" s="7"/>
      <c r="G9" s="7"/>
      <c r="H9" s="7"/>
      <c r="I9" s="8">
        <f t="shared" si="0"/>
        <v>0</v>
      </c>
    </row>
    <row r="10" spans="1:9" ht="14.25">
      <c r="A10" s="4" t="s">
        <v>16</v>
      </c>
      <c r="B10" s="5"/>
      <c r="C10" s="5"/>
      <c r="D10" s="6" t="str">
        <f t="shared" si="1"/>
        <v>Landau</v>
      </c>
      <c r="E10" s="5"/>
      <c r="F10" s="7"/>
      <c r="G10" s="7"/>
      <c r="H10" s="7"/>
      <c r="I10" s="8">
        <f t="shared" si="0"/>
        <v>0</v>
      </c>
    </row>
    <row r="11" spans="1:9" ht="14.25">
      <c r="A11" s="4" t="s">
        <v>17</v>
      </c>
      <c r="B11" s="5"/>
      <c r="C11" s="5"/>
      <c r="D11" s="6" t="str">
        <f t="shared" si="1"/>
        <v>Landau</v>
      </c>
      <c r="E11" s="5"/>
      <c r="F11" s="7"/>
      <c r="G11" s="7"/>
      <c r="H11" s="7"/>
      <c r="I11" s="8">
        <f t="shared" si="0"/>
        <v>0</v>
      </c>
    </row>
    <row r="12" spans="1:9" ht="14.25">
      <c r="A12" s="4" t="s">
        <v>18</v>
      </c>
      <c r="B12" s="5"/>
      <c r="C12" s="5"/>
      <c r="D12" s="6" t="str">
        <f t="shared" si="1"/>
        <v>Landau</v>
      </c>
      <c r="E12" s="5"/>
      <c r="F12" s="7"/>
      <c r="G12" s="7"/>
      <c r="H12" s="7"/>
      <c r="I12" s="8">
        <f t="shared" si="0"/>
        <v>0</v>
      </c>
    </row>
    <row r="13" spans="1:9" ht="14.25">
      <c r="A13" s="4" t="s">
        <v>19</v>
      </c>
      <c r="B13" s="5"/>
      <c r="C13" s="5"/>
      <c r="D13" s="6" t="str">
        <f t="shared" si="1"/>
        <v>Landau</v>
      </c>
      <c r="E13" s="5"/>
      <c r="F13" s="7"/>
      <c r="G13" s="7"/>
      <c r="H13" s="7"/>
      <c r="I13" s="8">
        <f t="shared" si="0"/>
        <v>0</v>
      </c>
    </row>
    <row r="14" spans="1:9" ht="14.25">
      <c r="A14" s="4" t="s">
        <v>20</v>
      </c>
      <c r="B14" s="5"/>
      <c r="C14" s="5"/>
      <c r="D14" s="6" t="str">
        <f t="shared" si="1"/>
        <v>Landau</v>
      </c>
      <c r="E14" s="5"/>
      <c r="F14" s="7"/>
      <c r="G14" s="7"/>
      <c r="H14" s="7"/>
      <c r="I14" s="8">
        <f t="shared" si="0"/>
        <v>0</v>
      </c>
    </row>
    <row r="15" spans="1:9" ht="14.25">
      <c r="A15" s="4" t="s">
        <v>21</v>
      </c>
      <c r="B15" s="5"/>
      <c r="C15" s="5"/>
      <c r="D15" s="6" t="str">
        <f t="shared" si="1"/>
        <v>Landau</v>
      </c>
      <c r="E15" s="5"/>
      <c r="F15" s="7"/>
      <c r="G15" s="7"/>
      <c r="H15" s="7"/>
      <c r="I15" s="8">
        <f t="shared" si="0"/>
        <v>0</v>
      </c>
    </row>
    <row r="16" spans="1:9" ht="14.25">
      <c r="A16" s="4" t="s">
        <v>22</v>
      </c>
      <c r="B16" s="5"/>
      <c r="C16" s="5"/>
      <c r="D16" s="6" t="str">
        <f t="shared" si="1"/>
        <v>Landau</v>
      </c>
      <c r="E16" s="5"/>
      <c r="F16" s="7"/>
      <c r="G16" s="7"/>
      <c r="H16" s="7"/>
      <c r="I16" s="8">
        <f t="shared" si="0"/>
        <v>0</v>
      </c>
    </row>
    <row r="17" spans="1:9" ht="14.25">
      <c r="A17" s="4" t="s">
        <v>23</v>
      </c>
      <c r="B17" s="5"/>
      <c r="C17" s="5"/>
      <c r="D17" s="6" t="str">
        <f t="shared" si="1"/>
        <v>Landau</v>
      </c>
      <c r="E17" s="5"/>
      <c r="F17" s="7"/>
      <c r="G17" s="7"/>
      <c r="H17" s="7"/>
      <c r="I17" s="8">
        <f t="shared" si="0"/>
        <v>0</v>
      </c>
    </row>
    <row r="18" spans="1:9" ht="14.25">
      <c r="A18" s="4" t="s">
        <v>24</v>
      </c>
      <c r="B18" s="5"/>
      <c r="C18" s="5"/>
      <c r="D18" s="6" t="str">
        <f t="shared" si="1"/>
        <v>Landau</v>
      </c>
      <c r="E18" s="5"/>
      <c r="F18" s="7"/>
      <c r="G18" s="7"/>
      <c r="H18" s="7"/>
      <c r="I18" s="8">
        <f t="shared" si="0"/>
        <v>0</v>
      </c>
    </row>
    <row r="19" spans="1:9" ht="14.25">
      <c r="A19" s="4" t="s">
        <v>25</v>
      </c>
      <c r="B19" s="5"/>
      <c r="C19" s="5"/>
      <c r="D19" s="6" t="str">
        <f t="shared" si="1"/>
        <v>Landau</v>
      </c>
      <c r="E19" s="5"/>
      <c r="F19" s="7"/>
      <c r="G19" s="7"/>
      <c r="H19" s="7"/>
      <c r="I19" s="8">
        <f t="shared" si="0"/>
        <v>0</v>
      </c>
    </row>
    <row r="20" spans="1:9" ht="14.25">
      <c r="A20" s="4" t="s">
        <v>26</v>
      </c>
      <c r="B20" s="5"/>
      <c r="C20" s="5"/>
      <c r="D20" s="6" t="str">
        <f t="shared" si="1"/>
        <v>Landau</v>
      </c>
      <c r="E20" s="5"/>
      <c r="F20" s="7"/>
      <c r="G20" s="7"/>
      <c r="H20" s="7"/>
      <c r="I20" s="8">
        <f t="shared" si="0"/>
        <v>0</v>
      </c>
    </row>
    <row r="21" spans="1:9" ht="14.25">
      <c r="A21" s="4" t="s">
        <v>27</v>
      </c>
      <c r="B21" s="5"/>
      <c r="C21" s="5"/>
      <c r="D21" s="6" t="str">
        <f t="shared" si="1"/>
        <v>Landau</v>
      </c>
      <c r="E21" s="5"/>
      <c r="F21" s="7"/>
      <c r="G21" s="7"/>
      <c r="H21" s="7"/>
      <c r="I21" s="8">
        <f t="shared" si="0"/>
        <v>0</v>
      </c>
    </row>
    <row r="22" spans="1:9" ht="14.25">
      <c r="A22" s="4" t="s">
        <v>28</v>
      </c>
      <c r="B22" s="5"/>
      <c r="C22" s="5"/>
      <c r="D22" s="6" t="str">
        <f t="shared" si="1"/>
        <v>Landau</v>
      </c>
      <c r="E22" s="5"/>
      <c r="F22" s="7"/>
      <c r="G22" s="7"/>
      <c r="H22" s="7"/>
      <c r="I22" s="8">
        <f t="shared" si="0"/>
        <v>0</v>
      </c>
    </row>
    <row r="23" spans="1:9" ht="14.25">
      <c r="A23" s="4" t="s">
        <v>29</v>
      </c>
      <c r="B23" s="5"/>
      <c r="C23" s="5"/>
      <c r="D23" s="6" t="str">
        <f t="shared" si="1"/>
        <v>Landau</v>
      </c>
      <c r="E23" s="5"/>
      <c r="F23" s="7"/>
      <c r="G23" s="7"/>
      <c r="H23" s="7"/>
      <c r="I23" s="8">
        <f t="shared" si="0"/>
        <v>0</v>
      </c>
    </row>
    <row r="24" spans="1:9" ht="14.25">
      <c r="A24" s="4" t="s">
        <v>30</v>
      </c>
      <c r="B24" s="5"/>
      <c r="C24" s="5"/>
      <c r="D24" s="6" t="str">
        <f t="shared" si="1"/>
        <v>Landau</v>
      </c>
      <c r="E24" s="5"/>
      <c r="F24" s="7"/>
      <c r="G24" s="7"/>
      <c r="H24" s="7"/>
      <c r="I24" s="8">
        <f t="shared" si="0"/>
        <v>0</v>
      </c>
    </row>
    <row r="25" spans="1:9" ht="14.25">
      <c r="A25" s="4" t="s">
        <v>31</v>
      </c>
      <c r="B25" s="5"/>
      <c r="C25" s="5"/>
      <c r="D25" s="6" t="str">
        <f t="shared" si="1"/>
        <v>Landau</v>
      </c>
      <c r="E25" s="5"/>
      <c r="F25" s="7"/>
      <c r="G25" s="7"/>
      <c r="H25" s="7"/>
      <c r="I25" s="8">
        <f t="shared" si="0"/>
        <v>0</v>
      </c>
    </row>
    <row r="26" spans="1:9" ht="14.25">
      <c r="A26" s="4" t="s">
        <v>32</v>
      </c>
      <c r="B26" s="5"/>
      <c r="C26" s="5"/>
      <c r="D26" s="6" t="str">
        <f t="shared" si="1"/>
        <v>Landau</v>
      </c>
      <c r="E26" s="5"/>
      <c r="F26" s="7"/>
      <c r="G26" s="7"/>
      <c r="H26" s="7"/>
      <c r="I26" s="8">
        <f t="shared" si="0"/>
        <v>0</v>
      </c>
    </row>
    <row r="27" spans="1:9" ht="14.25">
      <c r="A27" s="4" t="s">
        <v>33</v>
      </c>
      <c r="B27" s="5"/>
      <c r="C27" s="5"/>
      <c r="D27" s="6" t="str">
        <f t="shared" si="1"/>
        <v>Landau</v>
      </c>
      <c r="E27" s="5"/>
      <c r="F27" s="7"/>
      <c r="G27" s="7"/>
      <c r="H27" s="7"/>
      <c r="I27" s="8">
        <f t="shared" si="0"/>
        <v>0</v>
      </c>
    </row>
    <row r="28" spans="1:9" ht="14.25">
      <c r="A28" s="4" t="s">
        <v>34</v>
      </c>
      <c r="B28" s="5"/>
      <c r="C28" s="5"/>
      <c r="D28" s="6" t="str">
        <f t="shared" si="1"/>
        <v>Landau</v>
      </c>
      <c r="E28" s="5"/>
      <c r="F28" s="7"/>
      <c r="G28" s="7"/>
      <c r="H28" s="7"/>
      <c r="I28" s="8">
        <f t="shared" si="0"/>
        <v>0</v>
      </c>
    </row>
    <row r="29" spans="1:9" ht="14.25">
      <c r="A29" s="4" t="s">
        <v>35</v>
      </c>
      <c r="B29" s="5"/>
      <c r="C29" s="5"/>
      <c r="D29" s="6" t="str">
        <f t="shared" si="1"/>
        <v>Landau</v>
      </c>
      <c r="E29" s="5"/>
      <c r="F29" s="7"/>
      <c r="G29" s="7"/>
      <c r="H29" s="7"/>
      <c r="I29" s="8">
        <f t="shared" si="0"/>
        <v>0</v>
      </c>
    </row>
    <row r="30" spans="1:9" ht="14.25">
      <c r="A30" s="4" t="s">
        <v>36</v>
      </c>
      <c r="B30" s="5"/>
      <c r="C30" s="5"/>
      <c r="D30" s="6" t="str">
        <f t="shared" si="1"/>
        <v>Landau</v>
      </c>
      <c r="E30" s="5"/>
      <c r="F30" s="7"/>
      <c r="G30" s="7"/>
      <c r="H30" s="7"/>
      <c r="I30" s="8">
        <f t="shared" si="0"/>
        <v>0</v>
      </c>
    </row>
    <row r="31" spans="1:9" ht="14.25">
      <c r="A31" s="4" t="s">
        <v>37</v>
      </c>
      <c r="B31" s="5"/>
      <c r="C31" s="5"/>
      <c r="D31" s="6" t="str">
        <f t="shared" si="1"/>
        <v>Landau</v>
      </c>
      <c r="E31" s="5"/>
      <c r="F31" s="7"/>
      <c r="G31" s="7"/>
      <c r="H31" s="7"/>
      <c r="I31" s="8">
        <f t="shared" si="0"/>
        <v>0</v>
      </c>
    </row>
    <row r="32" spans="1:9" ht="14.25">
      <c r="A32" s="4" t="s">
        <v>38</v>
      </c>
      <c r="B32" s="5"/>
      <c r="C32" s="5"/>
      <c r="D32" s="6" t="str">
        <f t="shared" si="1"/>
        <v>Landau</v>
      </c>
      <c r="E32" s="5"/>
      <c r="F32" s="7"/>
      <c r="G32" s="7"/>
      <c r="H32" s="7"/>
      <c r="I32" s="8">
        <f t="shared" si="0"/>
        <v>0</v>
      </c>
    </row>
    <row r="33" spans="1:9" ht="14.25">
      <c r="A33" s="4" t="s">
        <v>39</v>
      </c>
      <c r="B33" s="5"/>
      <c r="C33" s="5"/>
      <c r="D33" s="6" t="str">
        <f t="shared" si="1"/>
        <v>Landau</v>
      </c>
      <c r="E33" s="5"/>
      <c r="F33" s="7"/>
      <c r="G33" s="7"/>
      <c r="H33" s="7"/>
      <c r="I33" s="8">
        <f t="shared" si="0"/>
        <v>0</v>
      </c>
    </row>
    <row r="34" spans="1:9" ht="14.25">
      <c r="A34" s="4" t="s">
        <v>40</v>
      </c>
      <c r="B34" s="5"/>
      <c r="C34" s="5"/>
      <c r="D34" s="6" t="str">
        <f t="shared" si="1"/>
        <v>Landau</v>
      </c>
      <c r="E34" s="5"/>
      <c r="F34" s="7"/>
      <c r="G34" s="7"/>
      <c r="H34" s="7"/>
      <c r="I34" s="8">
        <f t="shared" si="0"/>
        <v>0</v>
      </c>
    </row>
    <row r="35" spans="1:9" ht="14.25">
      <c r="A35" s="4" t="s">
        <v>41</v>
      </c>
      <c r="B35" s="5"/>
      <c r="C35" s="5"/>
      <c r="D35" s="6" t="str">
        <f t="shared" si="1"/>
        <v>Landau</v>
      </c>
      <c r="E35" s="5"/>
      <c r="F35" s="7"/>
      <c r="G35" s="7"/>
      <c r="H35" s="7"/>
      <c r="I35" s="8">
        <f t="shared" si="0"/>
        <v>0</v>
      </c>
    </row>
    <row r="36" spans="1:9" ht="14.25">
      <c r="A36" s="4" t="s">
        <v>42</v>
      </c>
      <c r="B36" s="5"/>
      <c r="C36" s="5"/>
      <c r="D36" s="6" t="str">
        <f t="shared" si="1"/>
        <v>Landau</v>
      </c>
      <c r="E36" s="5"/>
      <c r="F36" s="7"/>
      <c r="G36" s="7"/>
      <c r="H36" s="7"/>
      <c r="I36" s="8">
        <f t="shared" si="0"/>
        <v>0</v>
      </c>
    </row>
    <row r="37" spans="1:9" ht="14.25">
      <c r="A37" s="4" t="s">
        <v>43</v>
      </c>
      <c r="B37" s="5"/>
      <c r="C37" s="5"/>
      <c r="D37" s="6" t="str">
        <f t="shared" si="1"/>
        <v>Landau</v>
      </c>
      <c r="E37" s="5"/>
      <c r="F37" s="7"/>
      <c r="G37" s="7"/>
      <c r="H37" s="7"/>
      <c r="I37" s="8">
        <f t="shared" si="0"/>
        <v>0</v>
      </c>
    </row>
    <row r="38" spans="1:9" ht="14.25">
      <c r="A38" s="4" t="s">
        <v>44</v>
      </c>
      <c r="B38" s="5"/>
      <c r="C38" s="5"/>
      <c r="D38" s="6" t="str">
        <f t="shared" si="1"/>
        <v>Landau</v>
      </c>
      <c r="E38" s="5"/>
      <c r="F38" s="7"/>
      <c r="G38" s="7"/>
      <c r="H38" s="7"/>
      <c r="I38" s="8">
        <f t="shared" si="0"/>
        <v>0</v>
      </c>
    </row>
    <row r="39" spans="1:9" ht="14.25">
      <c r="A39" s="4" t="s">
        <v>45</v>
      </c>
      <c r="B39" s="5"/>
      <c r="C39" s="5"/>
      <c r="D39" s="6" t="str">
        <f t="shared" si="1"/>
        <v>Landau</v>
      </c>
      <c r="E39" s="5"/>
      <c r="F39" s="7"/>
      <c r="G39" s="7"/>
      <c r="H39" s="7"/>
      <c r="I39" s="8">
        <f t="shared" si="0"/>
        <v>0</v>
      </c>
    </row>
    <row r="40" spans="1:9" ht="14.25">
      <c r="A40" s="4" t="s">
        <v>46</v>
      </c>
      <c r="B40" s="5"/>
      <c r="C40" s="5"/>
      <c r="D40" s="6" t="str">
        <f t="shared" si="1"/>
        <v>Landau</v>
      </c>
      <c r="E40" s="5"/>
      <c r="F40" s="7"/>
      <c r="G40" s="7"/>
      <c r="H40" s="7"/>
      <c r="I40" s="8">
        <f t="shared" si="0"/>
        <v>0</v>
      </c>
    </row>
    <row r="41" spans="1:9" ht="14.25">
      <c r="A41" s="4" t="s">
        <v>47</v>
      </c>
      <c r="B41" s="5"/>
      <c r="C41" s="5"/>
      <c r="D41" s="6" t="str">
        <f t="shared" si="1"/>
        <v>Landau</v>
      </c>
      <c r="E41" s="5"/>
      <c r="F41" s="7"/>
      <c r="G41" s="7"/>
      <c r="H41" s="7"/>
      <c r="I41" s="8">
        <f t="shared" si="0"/>
        <v>0</v>
      </c>
    </row>
    <row r="42" spans="1:9" ht="14.25">
      <c r="A42" s="4" t="s">
        <v>48</v>
      </c>
      <c r="B42" s="5"/>
      <c r="C42" s="5"/>
      <c r="D42" s="6" t="str">
        <f t="shared" si="1"/>
        <v>Landau</v>
      </c>
      <c r="E42" s="5"/>
      <c r="F42" s="7"/>
      <c r="G42" s="7"/>
      <c r="H42" s="7"/>
      <c r="I42" s="8">
        <f t="shared" si="0"/>
        <v>0</v>
      </c>
    </row>
    <row r="43" spans="1:9" ht="14.25">
      <c r="A43" s="4" t="s">
        <v>49</v>
      </c>
      <c r="B43" s="5"/>
      <c r="C43" s="5"/>
      <c r="D43" s="6" t="str">
        <f t="shared" si="1"/>
        <v>Landau</v>
      </c>
      <c r="E43" s="5"/>
      <c r="F43" s="7"/>
      <c r="G43" s="7"/>
      <c r="H43" s="7"/>
      <c r="I43" s="8">
        <f t="shared" si="0"/>
        <v>0</v>
      </c>
    </row>
    <row r="44" spans="1:9" ht="14.25">
      <c r="A44" s="4" t="s">
        <v>50</v>
      </c>
      <c r="B44" s="5"/>
      <c r="C44" s="5"/>
      <c r="D44" s="6" t="str">
        <f t="shared" si="1"/>
        <v>Landau</v>
      </c>
      <c r="E44" s="5"/>
      <c r="F44" s="7"/>
      <c r="G44" s="7"/>
      <c r="H44" s="7"/>
      <c r="I44" s="8">
        <f t="shared" si="0"/>
        <v>0</v>
      </c>
    </row>
    <row r="45" spans="1:9" ht="14.25">
      <c r="A45" s="4" t="s">
        <v>51</v>
      </c>
      <c r="B45" s="5"/>
      <c r="C45" s="5"/>
      <c r="D45" s="6" t="str">
        <f t="shared" si="1"/>
        <v>Landau</v>
      </c>
      <c r="E45" s="5"/>
      <c r="F45" s="7"/>
      <c r="G45" s="7"/>
      <c r="H45" s="7"/>
      <c r="I45" s="8">
        <f t="shared" si="0"/>
        <v>0</v>
      </c>
    </row>
    <row r="46" spans="1:9" ht="14.25">
      <c r="A46" s="4" t="s">
        <v>52</v>
      </c>
      <c r="B46" s="5"/>
      <c r="C46" s="5"/>
      <c r="D46" s="6" t="str">
        <f t="shared" si="1"/>
        <v>Landau</v>
      </c>
      <c r="E46" s="5"/>
      <c r="F46" s="7"/>
      <c r="G46" s="7"/>
      <c r="H46" s="7"/>
      <c r="I46" s="8">
        <f t="shared" si="0"/>
        <v>0</v>
      </c>
    </row>
    <row r="47" spans="1:9" ht="14.25">
      <c r="A47" s="4" t="s">
        <v>53</v>
      </c>
      <c r="B47" s="5"/>
      <c r="C47" s="5"/>
      <c r="D47" s="6" t="str">
        <f t="shared" si="1"/>
        <v>Landau</v>
      </c>
      <c r="E47" s="5"/>
      <c r="F47" s="7"/>
      <c r="G47" s="7"/>
      <c r="H47" s="7"/>
      <c r="I47" s="8">
        <f t="shared" si="0"/>
        <v>0</v>
      </c>
    </row>
    <row r="48" spans="1:9" ht="14.25">
      <c r="A48" s="4" t="s">
        <v>54</v>
      </c>
      <c r="B48" s="5"/>
      <c r="C48" s="5"/>
      <c r="D48" s="6" t="str">
        <f t="shared" si="1"/>
        <v>Landau</v>
      </c>
      <c r="E48" s="5"/>
      <c r="F48" s="7"/>
      <c r="G48" s="7"/>
      <c r="H48" s="7"/>
      <c r="I48" s="8">
        <f t="shared" si="0"/>
        <v>0</v>
      </c>
    </row>
    <row r="49" spans="1:9" ht="14.25">
      <c r="A49" s="4" t="s">
        <v>55</v>
      </c>
      <c r="B49" s="5"/>
      <c r="C49" s="5"/>
      <c r="D49" s="6" t="str">
        <f t="shared" si="1"/>
        <v>Landau</v>
      </c>
      <c r="E49" s="5"/>
      <c r="F49" s="7"/>
      <c r="G49" s="7"/>
      <c r="H49" s="7"/>
      <c r="I49" s="8">
        <f t="shared" si="0"/>
        <v>0</v>
      </c>
    </row>
    <row r="50" spans="1:9" ht="14.25">
      <c r="A50" s="4" t="s">
        <v>56</v>
      </c>
      <c r="B50" s="5"/>
      <c r="C50" s="5"/>
      <c r="D50" s="6" t="str">
        <f t="shared" si="1"/>
        <v>Landau</v>
      </c>
      <c r="E50" s="5"/>
      <c r="F50" s="7"/>
      <c r="G50" s="7"/>
      <c r="H50" s="7"/>
      <c r="I50" s="8">
        <f t="shared" si="0"/>
        <v>0</v>
      </c>
    </row>
    <row r="51" spans="1:9" ht="14.25">
      <c r="A51" s="4" t="s">
        <v>57</v>
      </c>
      <c r="B51" s="5"/>
      <c r="C51" s="5"/>
      <c r="D51" s="6" t="str">
        <f t="shared" si="1"/>
        <v>Landau</v>
      </c>
      <c r="E51" s="5"/>
      <c r="F51" s="7"/>
      <c r="G51" s="7"/>
      <c r="H51" s="7"/>
      <c r="I51" s="8">
        <f t="shared" si="0"/>
        <v>0</v>
      </c>
    </row>
    <row r="52" spans="1:9" ht="14.25">
      <c r="A52" s="4" t="s">
        <v>58</v>
      </c>
      <c r="B52" s="5"/>
      <c r="C52" s="5"/>
      <c r="D52" s="6" t="str">
        <f t="shared" si="1"/>
        <v>Landau</v>
      </c>
      <c r="E52" s="5"/>
      <c r="F52" s="7"/>
      <c r="G52" s="7"/>
      <c r="H52" s="7"/>
      <c r="I52" s="8">
        <f t="shared" si="0"/>
        <v>0</v>
      </c>
    </row>
    <row r="53" spans="1:9" ht="14.25">
      <c r="A53" s="4" t="s">
        <v>59</v>
      </c>
      <c r="B53" s="5"/>
      <c r="C53" s="5"/>
      <c r="D53" s="6" t="str">
        <f t="shared" si="1"/>
        <v>Landau</v>
      </c>
      <c r="E53" s="5"/>
      <c r="F53" s="7"/>
      <c r="G53" s="7"/>
      <c r="H53" s="7"/>
      <c r="I53" s="8">
        <f t="shared" si="0"/>
        <v>0</v>
      </c>
    </row>
    <row r="54" spans="1:9" ht="14.25">
      <c r="A54" s="4" t="s">
        <v>60</v>
      </c>
      <c r="B54" s="5"/>
      <c r="C54" s="5"/>
      <c r="D54" s="6" t="str">
        <f t="shared" si="1"/>
        <v>Landau</v>
      </c>
      <c r="E54" s="5"/>
      <c r="F54" s="7"/>
      <c r="G54" s="7"/>
      <c r="H54" s="7"/>
      <c r="I54" s="8">
        <f t="shared" si="0"/>
        <v>0</v>
      </c>
    </row>
    <row r="56" ht="14.25">
      <c r="B56" s="11" t="s">
        <v>61</v>
      </c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3.28125" style="0" customWidth="1"/>
    <col min="2" max="2" width="17.00390625" style="0" customWidth="1"/>
    <col min="3" max="3" width="14.00390625" style="0" customWidth="1"/>
    <col min="4" max="4" width="9.421875" style="0" customWidth="1"/>
    <col min="5" max="5" width="19.28125" style="0" customWidth="1"/>
    <col min="6" max="9" width="6.7109375" style="0" customWidth="1"/>
    <col min="10" max="10" width="17.28125" style="19" customWidth="1"/>
    <col min="11" max="11" width="11.7109375" style="0" customWidth="1"/>
  </cols>
  <sheetData>
    <row r="1" spans="2:11" ht="21">
      <c r="B1" s="16" t="str">
        <f>Deckblatt!C3</f>
        <v>Auflage-Fernwettkampf 2024</v>
      </c>
      <c r="C1" s="16"/>
      <c r="D1" s="16"/>
      <c r="E1" s="20" t="str">
        <f>Deckblatt!B11</f>
        <v>Landau</v>
      </c>
      <c r="F1" s="9"/>
      <c r="G1" s="9"/>
      <c r="H1" s="9"/>
      <c r="I1" s="9"/>
      <c r="J1" s="20"/>
      <c r="K1" s="9"/>
    </row>
    <row r="2" ht="15" thickBot="1"/>
    <row r="3" spans="1:5" ht="21" thickBot="1">
      <c r="A3" s="9"/>
      <c r="C3" s="72"/>
      <c r="D3" s="73"/>
      <c r="E3" s="74"/>
    </row>
    <row r="4" spans="1:10" ht="14.25">
      <c r="A4" s="1" t="s">
        <v>4</v>
      </c>
      <c r="B4" s="2" t="s">
        <v>5</v>
      </c>
      <c r="C4" s="21" t="s">
        <v>6</v>
      </c>
      <c r="D4" s="22" t="s">
        <v>7</v>
      </c>
      <c r="E4" s="23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27" t="s">
        <v>83</v>
      </c>
    </row>
    <row r="5" spans="1:10" ht="14.25">
      <c r="A5" s="4" t="s">
        <v>9</v>
      </c>
      <c r="B5" s="5"/>
      <c r="C5" s="5"/>
      <c r="D5" s="6"/>
      <c r="E5" s="5"/>
      <c r="F5" s="7"/>
      <c r="G5" s="7"/>
      <c r="H5" s="7"/>
      <c r="I5" s="8"/>
      <c r="J5" s="7"/>
    </row>
    <row r="6" spans="1:10" ht="14.25">
      <c r="A6" s="4" t="s">
        <v>10</v>
      </c>
      <c r="B6" s="5"/>
      <c r="C6" s="5"/>
      <c r="D6" s="6"/>
      <c r="E6" s="5"/>
      <c r="F6" s="7"/>
      <c r="G6" s="7"/>
      <c r="H6" s="7"/>
      <c r="I6" s="8"/>
      <c r="J6" s="7"/>
    </row>
    <row r="7" spans="1:10" ht="14.25">
      <c r="A7" s="4" t="s">
        <v>11</v>
      </c>
      <c r="B7" s="5"/>
      <c r="C7" s="5"/>
      <c r="D7" s="6"/>
      <c r="E7" s="5"/>
      <c r="F7" s="7"/>
      <c r="G7" s="7"/>
      <c r="H7" s="7"/>
      <c r="I7" s="8"/>
      <c r="J7" s="7"/>
    </row>
    <row r="8" spans="1:10" ht="14.25">
      <c r="A8" s="4" t="s">
        <v>14</v>
      </c>
      <c r="B8" s="5"/>
      <c r="C8" s="5"/>
      <c r="D8" s="6"/>
      <c r="E8" s="5"/>
      <c r="F8" s="7"/>
      <c r="G8" s="7"/>
      <c r="H8" s="7"/>
      <c r="I8" s="8"/>
      <c r="J8" s="7"/>
    </row>
    <row r="9" spans="1:10" ht="14.25">
      <c r="A9" s="4" t="s">
        <v>15</v>
      </c>
      <c r="B9" s="5"/>
      <c r="C9" s="5"/>
      <c r="D9" s="6"/>
      <c r="E9" s="5"/>
      <c r="F9" s="7"/>
      <c r="G9" s="7"/>
      <c r="H9" s="7"/>
      <c r="I9" s="8"/>
      <c r="J9" s="7"/>
    </row>
    <row r="10" spans="1:10" ht="14.25">
      <c r="A10" s="4" t="s">
        <v>16</v>
      </c>
      <c r="B10" s="5"/>
      <c r="C10" s="5"/>
      <c r="D10" s="6"/>
      <c r="E10" s="5"/>
      <c r="F10" s="7"/>
      <c r="G10" s="7"/>
      <c r="H10" s="7"/>
      <c r="I10" s="8"/>
      <c r="J10" s="7"/>
    </row>
    <row r="11" spans="1:10" ht="14.25">
      <c r="A11" s="4" t="s">
        <v>17</v>
      </c>
      <c r="B11" s="5"/>
      <c r="C11" s="5"/>
      <c r="D11" s="6"/>
      <c r="E11" s="5"/>
      <c r="F11" s="7"/>
      <c r="G11" s="7"/>
      <c r="H11" s="7"/>
      <c r="I11" s="8"/>
      <c r="J11" s="7"/>
    </row>
    <row r="12" spans="1:10" ht="14.25">
      <c r="A12" s="4" t="s">
        <v>18</v>
      </c>
      <c r="B12" s="5"/>
      <c r="C12" s="5"/>
      <c r="D12" s="6"/>
      <c r="E12" s="5"/>
      <c r="F12" s="7"/>
      <c r="G12" s="7"/>
      <c r="H12" s="7"/>
      <c r="I12" s="8"/>
      <c r="J12" s="7"/>
    </row>
    <row r="13" spans="1:10" ht="14.25">
      <c r="A13" s="4" t="s">
        <v>19</v>
      </c>
      <c r="B13" s="5"/>
      <c r="C13" s="5"/>
      <c r="D13" s="6"/>
      <c r="E13" s="5"/>
      <c r="F13" s="7"/>
      <c r="G13" s="7"/>
      <c r="H13" s="7"/>
      <c r="I13" s="8"/>
      <c r="J13" s="7"/>
    </row>
    <row r="14" spans="1:10" ht="14.25">
      <c r="A14" s="4" t="s">
        <v>20</v>
      </c>
      <c r="B14" s="5"/>
      <c r="C14" s="5"/>
      <c r="D14" s="6"/>
      <c r="E14" s="5"/>
      <c r="F14" s="7"/>
      <c r="G14" s="7"/>
      <c r="H14" s="7"/>
      <c r="I14" s="8"/>
      <c r="J14" s="7"/>
    </row>
    <row r="15" spans="1:10" ht="14.25">
      <c r="A15" s="4" t="s">
        <v>21</v>
      </c>
      <c r="B15" s="5"/>
      <c r="C15" s="5"/>
      <c r="D15" s="6">
        <f aca="true" t="shared" si="0" ref="D15:D37">$D$5</f>
        <v>0</v>
      </c>
      <c r="E15" s="5"/>
      <c r="F15" s="7"/>
      <c r="G15" s="7"/>
      <c r="H15" s="7"/>
      <c r="I15" s="8">
        <f aca="true" t="shared" si="1" ref="I15:I36">SUM(F15:H15)</f>
        <v>0</v>
      </c>
      <c r="J15" s="7"/>
    </row>
    <row r="16" spans="1:10" ht="14.25">
      <c r="A16" s="4" t="s">
        <v>22</v>
      </c>
      <c r="B16" s="5"/>
      <c r="C16" s="5"/>
      <c r="D16" s="6">
        <f t="shared" si="0"/>
        <v>0</v>
      </c>
      <c r="E16" s="5"/>
      <c r="F16" s="7"/>
      <c r="G16" s="7"/>
      <c r="H16" s="7"/>
      <c r="I16" s="8">
        <f t="shared" si="1"/>
        <v>0</v>
      </c>
      <c r="J16" s="7"/>
    </row>
    <row r="17" spans="1:10" ht="14.25">
      <c r="A17" s="4" t="s">
        <v>23</v>
      </c>
      <c r="B17" s="5"/>
      <c r="C17" s="5"/>
      <c r="D17" s="6">
        <f t="shared" si="0"/>
        <v>0</v>
      </c>
      <c r="E17" s="5"/>
      <c r="F17" s="7"/>
      <c r="G17" s="7"/>
      <c r="H17" s="7"/>
      <c r="I17" s="8">
        <f t="shared" si="1"/>
        <v>0</v>
      </c>
      <c r="J17" s="7"/>
    </row>
    <row r="18" spans="1:10" ht="14.25">
      <c r="A18" s="4" t="s">
        <v>24</v>
      </c>
      <c r="B18" s="5"/>
      <c r="C18" s="5"/>
      <c r="D18" s="6">
        <f t="shared" si="0"/>
        <v>0</v>
      </c>
      <c r="E18" s="5"/>
      <c r="F18" s="7"/>
      <c r="G18" s="7"/>
      <c r="H18" s="7"/>
      <c r="I18" s="8">
        <f t="shared" si="1"/>
        <v>0</v>
      </c>
      <c r="J18" s="7"/>
    </row>
    <row r="19" spans="1:10" ht="14.25">
      <c r="A19" s="4" t="s">
        <v>25</v>
      </c>
      <c r="B19" s="5"/>
      <c r="C19" s="5"/>
      <c r="D19" s="6">
        <f t="shared" si="0"/>
        <v>0</v>
      </c>
      <c r="E19" s="5"/>
      <c r="F19" s="7"/>
      <c r="G19" s="7"/>
      <c r="H19" s="7"/>
      <c r="I19" s="8">
        <f t="shared" si="1"/>
        <v>0</v>
      </c>
      <c r="J19" s="7"/>
    </row>
    <row r="20" spans="1:10" ht="14.25">
      <c r="A20" s="4" t="s">
        <v>26</v>
      </c>
      <c r="B20" s="5"/>
      <c r="C20" s="5"/>
      <c r="D20" s="6">
        <f t="shared" si="0"/>
        <v>0</v>
      </c>
      <c r="E20" s="5"/>
      <c r="F20" s="7"/>
      <c r="G20" s="7"/>
      <c r="H20" s="7"/>
      <c r="I20" s="8">
        <f t="shared" si="1"/>
        <v>0</v>
      </c>
      <c r="J20" s="7"/>
    </row>
    <row r="21" spans="1:10" ht="14.25">
      <c r="A21" s="4" t="s">
        <v>27</v>
      </c>
      <c r="B21" s="5"/>
      <c r="C21" s="5"/>
      <c r="D21" s="6">
        <f t="shared" si="0"/>
        <v>0</v>
      </c>
      <c r="E21" s="5"/>
      <c r="F21" s="7"/>
      <c r="G21" s="7"/>
      <c r="H21" s="7"/>
      <c r="I21" s="8">
        <f t="shared" si="1"/>
        <v>0</v>
      </c>
      <c r="J21" s="7"/>
    </row>
    <row r="22" spans="1:10" ht="14.25">
      <c r="A22" s="4" t="s">
        <v>28</v>
      </c>
      <c r="B22" s="5"/>
      <c r="C22" s="5"/>
      <c r="D22" s="6">
        <f t="shared" si="0"/>
        <v>0</v>
      </c>
      <c r="E22" s="5"/>
      <c r="F22" s="7"/>
      <c r="G22" s="7"/>
      <c r="H22" s="7"/>
      <c r="I22" s="8">
        <f t="shared" si="1"/>
        <v>0</v>
      </c>
      <c r="J22" s="7"/>
    </row>
    <row r="23" spans="1:10" ht="14.25">
      <c r="A23" s="4" t="s">
        <v>29</v>
      </c>
      <c r="B23" s="5"/>
      <c r="C23" s="5"/>
      <c r="D23" s="6">
        <f t="shared" si="0"/>
        <v>0</v>
      </c>
      <c r="E23" s="5"/>
      <c r="F23" s="7"/>
      <c r="G23" s="7"/>
      <c r="H23" s="7"/>
      <c r="I23" s="8">
        <f t="shared" si="1"/>
        <v>0</v>
      </c>
      <c r="J23" s="7"/>
    </row>
    <row r="24" spans="1:10" ht="14.25">
      <c r="A24" s="4" t="s">
        <v>30</v>
      </c>
      <c r="B24" s="5"/>
      <c r="C24" s="5"/>
      <c r="D24" s="6">
        <f t="shared" si="0"/>
        <v>0</v>
      </c>
      <c r="E24" s="5"/>
      <c r="F24" s="7"/>
      <c r="G24" s="7"/>
      <c r="H24" s="7"/>
      <c r="I24" s="8">
        <f t="shared" si="1"/>
        <v>0</v>
      </c>
      <c r="J24" s="7"/>
    </row>
    <row r="25" spans="1:10" ht="14.25">
      <c r="A25" s="4" t="s">
        <v>31</v>
      </c>
      <c r="B25" s="5"/>
      <c r="C25" s="5"/>
      <c r="D25" s="6">
        <f t="shared" si="0"/>
        <v>0</v>
      </c>
      <c r="E25" s="5"/>
      <c r="F25" s="7"/>
      <c r="G25" s="7"/>
      <c r="H25" s="7"/>
      <c r="I25" s="8">
        <f t="shared" si="1"/>
        <v>0</v>
      </c>
      <c r="J25" s="7"/>
    </row>
    <row r="26" spans="1:10" ht="14.25">
      <c r="A26" s="4" t="s">
        <v>32</v>
      </c>
      <c r="B26" s="5"/>
      <c r="C26" s="5"/>
      <c r="D26" s="6">
        <f t="shared" si="0"/>
        <v>0</v>
      </c>
      <c r="E26" s="5"/>
      <c r="F26" s="7"/>
      <c r="G26" s="7"/>
      <c r="H26" s="7"/>
      <c r="I26" s="8">
        <f t="shared" si="1"/>
        <v>0</v>
      </c>
      <c r="J26" s="7"/>
    </row>
    <row r="27" spans="1:10" ht="14.25">
      <c r="A27" s="4" t="s">
        <v>33</v>
      </c>
      <c r="B27" s="5"/>
      <c r="C27" s="5"/>
      <c r="D27" s="6">
        <f t="shared" si="0"/>
        <v>0</v>
      </c>
      <c r="E27" s="5"/>
      <c r="F27" s="7"/>
      <c r="G27" s="7"/>
      <c r="H27" s="7"/>
      <c r="I27" s="8">
        <f t="shared" si="1"/>
        <v>0</v>
      </c>
      <c r="J27" s="7"/>
    </row>
    <row r="28" spans="1:10" ht="14.25">
      <c r="A28" s="4" t="s">
        <v>34</v>
      </c>
      <c r="B28" s="5"/>
      <c r="C28" s="5"/>
      <c r="D28" s="6">
        <f t="shared" si="0"/>
        <v>0</v>
      </c>
      <c r="E28" s="5"/>
      <c r="F28" s="7"/>
      <c r="G28" s="7"/>
      <c r="H28" s="7"/>
      <c r="I28" s="8">
        <f t="shared" si="1"/>
        <v>0</v>
      </c>
      <c r="J28" s="7"/>
    </row>
    <row r="29" spans="1:10" ht="14.25">
      <c r="A29" s="4" t="s">
        <v>35</v>
      </c>
      <c r="B29" s="5"/>
      <c r="C29" s="5"/>
      <c r="D29" s="6">
        <f t="shared" si="0"/>
        <v>0</v>
      </c>
      <c r="E29" s="5"/>
      <c r="F29" s="7"/>
      <c r="G29" s="7"/>
      <c r="H29" s="7"/>
      <c r="I29" s="8">
        <f t="shared" si="1"/>
        <v>0</v>
      </c>
      <c r="J29" s="7"/>
    </row>
    <row r="30" spans="1:10" ht="14.25">
      <c r="A30" s="4" t="s">
        <v>36</v>
      </c>
      <c r="B30" s="5"/>
      <c r="C30" s="5"/>
      <c r="D30" s="6">
        <f t="shared" si="0"/>
        <v>0</v>
      </c>
      <c r="E30" s="5"/>
      <c r="F30" s="7"/>
      <c r="G30" s="7"/>
      <c r="H30" s="7"/>
      <c r="I30" s="8">
        <f t="shared" si="1"/>
        <v>0</v>
      </c>
      <c r="J30" s="7"/>
    </row>
    <row r="31" spans="1:10" ht="14.25">
      <c r="A31" s="4" t="s">
        <v>37</v>
      </c>
      <c r="B31" s="5"/>
      <c r="C31" s="5"/>
      <c r="D31" s="6">
        <f t="shared" si="0"/>
        <v>0</v>
      </c>
      <c r="E31" s="5"/>
      <c r="F31" s="7"/>
      <c r="G31" s="7"/>
      <c r="H31" s="7"/>
      <c r="I31" s="8">
        <f t="shared" si="1"/>
        <v>0</v>
      </c>
      <c r="J31" s="7"/>
    </row>
    <row r="32" spans="1:10" ht="14.25">
      <c r="A32" s="4" t="s">
        <v>38</v>
      </c>
      <c r="B32" s="5"/>
      <c r="C32" s="5"/>
      <c r="D32" s="6">
        <f t="shared" si="0"/>
        <v>0</v>
      </c>
      <c r="E32" s="5"/>
      <c r="F32" s="7"/>
      <c r="G32" s="7"/>
      <c r="H32" s="7"/>
      <c r="I32" s="8">
        <f t="shared" si="1"/>
        <v>0</v>
      </c>
      <c r="J32" s="7"/>
    </row>
    <row r="33" spans="1:10" ht="14.25">
      <c r="A33" s="4" t="s">
        <v>39</v>
      </c>
      <c r="B33" s="5"/>
      <c r="C33" s="5"/>
      <c r="D33" s="6">
        <f t="shared" si="0"/>
        <v>0</v>
      </c>
      <c r="E33" s="5"/>
      <c r="F33" s="7"/>
      <c r="G33" s="7"/>
      <c r="H33" s="7"/>
      <c r="I33" s="8">
        <f t="shared" si="1"/>
        <v>0</v>
      </c>
      <c r="J33" s="7"/>
    </row>
    <row r="34" spans="1:10" ht="14.25">
      <c r="A34" s="4" t="s">
        <v>40</v>
      </c>
      <c r="B34" s="5"/>
      <c r="C34" s="5"/>
      <c r="D34" s="6">
        <f t="shared" si="0"/>
        <v>0</v>
      </c>
      <c r="E34" s="5"/>
      <c r="F34" s="7"/>
      <c r="G34" s="7"/>
      <c r="H34" s="7"/>
      <c r="I34" s="8">
        <f t="shared" si="1"/>
        <v>0</v>
      </c>
      <c r="J34" s="7"/>
    </row>
    <row r="35" spans="1:10" ht="14.25">
      <c r="A35" s="4" t="s">
        <v>41</v>
      </c>
      <c r="B35" s="5"/>
      <c r="C35" s="5"/>
      <c r="D35" s="6">
        <f t="shared" si="0"/>
        <v>0</v>
      </c>
      <c r="E35" s="5"/>
      <c r="F35" s="7"/>
      <c r="G35" s="7"/>
      <c r="H35" s="7"/>
      <c r="I35" s="8">
        <f t="shared" si="1"/>
        <v>0</v>
      </c>
      <c r="J35" s="7"/>
    </row>
    <row r="36" spans="1:10" ht="14.25">
      <c r="A36" s="4" t="s">
        <v>42</v>
      </c>
      <c r="B36" s="5"/>
      <c r="C36" s="5"/>
      <c r="D36" s="6">
        <f t="shared" si="0"/>
        <v>0</v>
      </c>
      <c r="E36" s="5"/>
      <c r="F36" s="7"/>
      <c r="G36" s="7"/>
      <c r="H36" s="7"/>
      <c r="I36" s="8">
        <f t="shared" si="1"/>
        <v>0</v>
      </c>
      <c r="J36" s="7"/>
    </row>
    <row r="37" spans="1:10" ht="14.25">
      <c r="A37" s="4" t="s">
        <v>43</v>
      </c>
      <c r="B37" s="5"/>
      <c r="C37" s="5"/>
      <c r="D37" s="6">
        <f t="shared" si="0"/>
        <v>0</v>
      </c>
      <c r="E37" s="5"/>
      <c r="F37" s="7"/>
      <c r="G37" s="7"/>
      <c r="H37" s="7"/>
      <c r="I37" s="8">
        <f aca="true" t="shared" si="2" ref="I37:I54">SUM(F37:H37)</f>
        <v>0</v>
      </c>
      <c r="J37" s="7"/>
    </row>
    <row r="38" spans="1:10" ht="14.25">
      <c r="A38" s="4" t="s">
        <v>44</v>
      </c>
      <c r="B38" s="5"/>
      <c r="C38" s="5"/>
      <c r="D38" s="6">
        <f aca="true" t="shared" si="3" ref="D38:D69">$D$5</f>
        <v>0</v>
      </c>
      <c r="E38" s="5"/>
      <c r="F38" s="7"/>
      <c r="G38" s="7"/>
      <c r="H38" s="7"/>
      <c r="I38" s="8">
        <f t="shared" si="2"/>
        <v>0</v>
      </c>
      <c r="J38" s="7"/>
    </row>
    <row r="39" spans="1:10" ht="14.25">
      <c r="A39" s="4" t="s">
        <v>45</v>
      </c>
      <c r="B39" s="5"/>
      <c r="C39" s="5"/>
      <c r="D39" s="6">
        <f t="shared" si="3"/>
        <v>0</v>
      </c>
      <c r="E39" s="5"/>
      <c r="F39" s="7"/>
      <c r="G39" s="7"/>
      <c r="H39" s="7"/>
      <c r="I39" s="8">
        <f t="shared" si="2"/>
        <v>0</v>
      </c>
      <c r="J39" s="7"/>
    </row>
    <row r="40" spans="1:10" ht="14.25">
      <c r="A40" s="4" t="s">
        <v>46</v>
      </c>
      <c r="B40" s="5"/>
      <c r="C40" s="5"/>
      <c r="D40" s="6">
        <f t="shared" si="3"/>
        <v>0</v>
      </c>
      <c r="E40" s="5"/>
      <c r="F40" s="7"/>
      <c r="G40" s="7"/>
      <c r="H40" s="7"/>
      <c r="I40" s="8">
        <f t="shared" si="2"/>
        <v>0</v>
      </c>
      <c r="J40" s="7"/>
    </row>
    <row r="41" spans="1:10" ht="14.25">
      <c r="A41" s="4" t="s">
        <v>47</v>
      </c>
      <c r="B41" s="5"/>
      <c r="C41" s="5"/>
      <c r="D41" s="6">
        <f t="shared" si="3"/>
        <v>0</v>
      </c>
      <c r="E41" s="5"/>
      <c r="F41" s="7"/>
      <c r="G41" s="7"/>
      <c r="H41" s="7"/>
      <c r="I41" s="8">
        <f t="shared" si="2"/>
        <v>0</v>
      </c>
      <c r="J41" s="7"/>
    </row>
    <row r="42" spans="1:10" ht="14.25">
      <c r="A42" s="4" t="s">
        <v>48</v>
      </c>
      <c r="B42" s="5"/>
      <c r="C42" s="5"/>
      <c r="D42" s="6">
        <f t="shared" si="3"/>
        <v>0</v>
      </c>
      <c r="E42" s="5"/>
      <c r="F42" s="7"/>
      <c r="G42" s="7"/>
      <c r="H42" s="7"/>
      <c r="I42" s="8">
        <f t="shared" si="2"/>
        <v>0</v>
      </c>
      <c r="J42" s="7"/>
    </row>
    <row r="43" spans="1:10" ht="14.25">
      <c r="A43" s="4" t="s">
        <v>49</v>
      </c>
      <c r="B43" s="5"/>
      <c r="C43" s="5"/>
      <c r="D43" s="6">
        <f t="shared" si="3"/>
        <v>0</v>
      </c>
      <c r="E43" s="5"/>
      <c r="F43" s="7"/>
      <c r="G43" s="7"/>
      <c r="H43" s="7"/>
      <c r="I43" s="8">
        <f t="shared" si="2"/>
        <v>0</v>
      </c>
      <c r="J43" s="7"/>
    </row>
    <row r="44" spans="1:10" ht="14.25">
      <c r="A44" s="4" t="s">
        <v>50</v>
      </c>
      <c r="B44" s="5"/>
      <c r="C44" s="5"/>
      <c r="D44" s="6">
        <f t="shared" si="3"/>
        <v>0</v>
      </c>
      <c r="E44" s="5"/>
      <c r="F44" s="7"/>
      <c r="G44" s="7"/>
      <c r="H44" s="7"/>
      <c r="I44" s="8">
        <f t="shared" si="2"/>
        <v>0</v>
      </c>
      <c r="J44" s="7"/>
    </row>
    <row r="45" spans="1:10" ht="14.25">
      <c r="A45" s="4" t="s">
        <v>51</v>
      </c>
      <c r="B45" s="5"/>
      <c r="C45" s="5"/>
      <c r="D45" s="6">
        <f t="shared" si="3"/>
        <v>0</v>
      </c>
      <c r="E45" s="5"/>
      <c r="F45" s="7"/>
      <c r="G45" s="7"/>
      <c r="H45" s="7"/>
      <c r="I45" s="8">
        <f t="shared" si="2"/>
        <v>0</v>
      </c>
      <c r="J45" s="7"/>
    </row>
    <row r="46" spans="1:10" ht="14.25">
      <c r="A46" s="4" t="s">
        <v>52</v>
      </c>
      <c r="B46" s="5"/>
      <c r="C46" s="5"/>
      <c r="D46" s="6">
        <f t="shared" si="3"/>
        <v>0</v>
      </c>
      <c r="E46" s="5"/>
      <c r="F46" s="7"/>
      <c r="G46" s="7"/>
      <c r="H46" s="7"/>
      <c r="I46" s="8">
        <f t="shared" si="2"/>
        <v>0</v>
      </c>
      <c r="J46" s="7"/>
    </row>
    <row r="47" spans="1:10" ht="14.25">
      <c r="A47" s="4" t="s">
        <v>53</v>
      </c>
      <c r="B47" s="5"/>
      <c r="C47" s="5"/>
      <c r="D47" s="6">
        <f t="shared" si="3"/>
        <v>0</v>
      </c>
      <c r="E47" s="5"/>
      <c r="F47" s="7"/>
      <c r="G47" s="7"/>
      <c r="H47" s="7"/>
      <c r="I47" s="8">
        <f t="shared" si="2"/>
        <v>0</v>
      </c>
      <c r="J47" s="7"/>
    </row>
    <row r="48" spans="1:10" ht="14.25">
      <c r="A48" s="4" t="s">
        <v>54</v>
      </c>
      <c r="B48" s="5"/>
      <c r="C48" s="5"/>
      <c r="D48" s="6">
        <f t="shared" si="3"/>
        <v>0</v>
      </c>
      <c r="E48" s="5"/>
      <c r="F48" s="7"/>
      <c r="G48" s="7"/>
      <c r="H48" s="7"/>
      <c r="I48" s="8">
        <f t="shared" si="2"/>
        <v>0</v>
      </c>
      <c r="J48" s="7"/>
    </row>
    <row r="49" spans="1:10" ht="14.25">
      <c r="A49" s="4" t="s">
        <v>55</v>
      </c>
      <c r="B49" s="5"/>
      <c r="C49" s="5"/>
      <c r="D49" s="6">
        <f t="shared" si="3"/>
        <v>0</v>
      </c>
      <c r="E49" s="5"/>
      <c r="F49" s="7"/>
      <c r="G49" s="7"/>
      <c r="H49" s="7"/>
      <c r="I49" s="8">
        <f t="shared" si="2"/>
        <v>0</v>
      </c>
      <c r="J49" s="7"/>
    </row>
    <row r="50" spans="1:10" ht="14.25">
      <c r="A50" s="4" t="s">
        <v>56</v>
      </c>
      <c r="B50" s="5"/>
      <c r="C50" s="5"/>
      <c r="D50" s="6">
        <f t="shared" si="3"/>
        <v>0</v>
      </c>
      <c r="E50" s="5"/>
      <c r="F50" s="7"/>
      <c r="G50" s="7"/>
      <c r="H50" s="7"/>
      <c r="I50" s="8">
        <f t="shared" si="2"/>
        <v>0</v>
      </c>
      <c r="J50" s="7"/>
    </row>
    <row r="51" spans="1:10" ht="14.25">
      <c r="A51" s="4" t="s">
        <v>57</v>
      </c>
      <c r="B51" s="5"/>
      <c r="C51" s="5"/>
      <c r="D51" s="6">
        <f t="shared" si="3"/>
        <v>0</v>
      </c>
      <c r="E51" s="5"/>
      <c r="F51" s="7"/>
      <c r="G51" s="7"/>
      <c r="H51" s="7"/>
      <c r="I51" s="8">
        <f t="shared" si="2"/>
        <v>0</v>
      </c>
      <c r="J51" s="7"/>
    </row>
    <row r="52" spans="1:10" ht="14.25">
      <c r="A52" s="4" t="s">
        <v>58</v>
      </c>
      <c r="B52" s="5"/>
      <c r="C52" s="5"/>
      <c r="D52" s="6">
        <f t="shared" si="3"/>
        <v>0</v>
      </c>
      <c r="E52" s="5"/>
      <c r="F52" s="7"/>
      <c r="G52" s="7"/>
      <c r="H52" s="7"/>
      <c r="I52" s="8">
        <f t="shared" si="2"/>
        <v>0</v>
      </c>
      <c r="J52" s="7"/>
    </row>
    <row r="53" spans="1:10" ht="14.25">
      <c r="A53" s="4" t="s">
        <v>59</v>
      </c>
      <c r="B53" s="5"/>
      <c r="C53" s="5"/>
      <c r="D53" s="6">
        <f t="shared" si="3"/>
        <v>0</v>
      </c>
      <c r="E53" s="5"/>
      <c r="F53" s="7"/>
      <c r="G53" s="7"/>
      <c r="H53" s="7"/>
      <c r="I53" s="8">
        <f t="shared" si="2"/>
        <v>0</v>
      </c>
      <c r="J53" s="7"/>
    </row>
    <row r="54" spans="1:10" ht="14.25">
      <c r="A54" s="4" t="s">
        <v>60</v>
      </c>
      <c r="B54" s="5"/>
      <c r="C54" s="5"/>
      <c r="D54" s="6">
        <f t="shared" si="3"/>
        <v>0</v>
      </c>
      <c r="E54" s="5"/>
      <c r="F54" s="7"/>
      <c r="G54" s="7"/>
      <c r="H54" s="7"/>
      <c r="I54" s="8">
        <f t="shared" si="2"/>
        <v>0</v>
      </c>
      <c r="J54" s="7"/>
    </row>
    <row r="55" spans="1:10" ht="14.25">
      <c r="A55" s="4" t="s">
        <v>84</v>
      </c>
      <c r="B55" s="18"/>
      <c r="C55" s="18"/>
      <c r="D55" s="6">
        <f t="shared" si="3"/>
        <v>0</v>
      </c>
      <c r="E55" s="18"/>
      <c r="F55" s="18"/>
      <c r="G55" s="18"/>
      <c r="H55" s="18"/>
      <c r="I55" s="18"/>
      <c r="J55" s="41"/>
    </row>
    <row r="56" spans="1:10" ht="14.25">
      <c r="A56" s="4" t="s">
        <v>85</v>
      </c>
      <c r="B56" s="14"/>
      <c r="C56" s="18"/>
      <c r="D56" s="6">
        <f t="shared" si="3"/>
        <v>0</v>
      </c>
      <c r="E56" s="18"/>
      <c r="F56" s="18"/>
      <c r="G56" s="18"/>
      <c r="H56" s="18"/>
      <c r="I56" s="18"/>
      <c r="J56" s="41"/>
    </row>
    <row r="57" spans="1:10" ht="14.25">
      <c r="A57" s="4" t="s">
        <v>86</v>
      </c>
      <c r="B57" s="18"/>
      <c r="C57" s="18"/>
      <c r="D57" s="6">
        <f t="shared" si="3"/>
        <v>0</v>
      </c>
      <c r="E57" s="18"/>
      <c r="F57" s="18"/>
      <c r="G57" s="18"/>
      <c r="H57" s="18"/>
      <c r="I57" s="18"/>
      <c r="J57" s="41"/>
    </row>
    <row r="58" spans="1:10" ht="14.25">
      <c r="A58" s="4" t="s">
        <v>87</v>
      </c>
      <c r="B58" s="18"/>
      <c r="C58" s="18"/>
      <c r="D58" s="6">
        <f t="shared" si="3"/>
        <v>0</v>
      </c>
      <c r="E58" s="18"/>
      <c r="F58" s="18"/>
      <c r="G58" s="18"/>
      <c r="H58" s="18"/>
      <c r="I58" s="18"/>
      <c r="J58" s="41"/>
    </row>
    <row r="59" spans="1:10" ht="14.25">
      <c r="A59" s="4" t="s">
        <v>88</v>
      </c>
      <c r="B59" s="18"/>
      <c r="C59" s="18"/>
      <c r="D59" s="6">
        <f t="shared" si="3"/>
        <v>0</v>
      </c>
      <c r="E59" s="18"/>
      <c r="F59" s="18"/>
      <c r="G59" s="18"/>
      <c r="H59" s="18"/>
      <c r="I59" s="18"/>
      <c r="J59" s="41"/>
    </row>
    <row r="60" spans="1:10" ht="14.25">
      <c r="A60" s="4" t="s">
        <v>89</v>
      </c>
      <c r="B60" s="18"/>
      <c r="C60" s="18"/>
      <c r="D60" s="6">
        <f t="shared" si="3"/>
        <v>0</v>
      </c>
      <c r="E60" s="18"/>
      <c r="F60" s="18"/>
      <c r="G60" s="18"/>
      <c r="H60" s="18"/>
      <c r="I60" s="18"/>
      <c r="J60" s="41"/>
    </row>
    <row r="61" spans="1:10" ht="14.25">
      <c r="A61" s="4" t="s">
        <v>90</v>
      </c>
      <c r="B61" s="18"/>
      <c r="C61" s="18"/>
      <c r="D61" s="6">
        <f t="shared" si="3"/>
        <v>0</v>
      </c>
      <c r="E61" s="18"/>
      <c r="F61" s="18"/>
      <c r="G61" s="18"/>
      <c r="H61" s="18"/>
      <c r="I61" s="18"/>
      <c r="J61" s="41"/>
    </row>
    <row r="62" spans="1:10" ht="14.25">
      <c r="A62" s="4" t="s">
        <v>91</v>
      </c>
      <c r="B62" s="18"/>
      <c r="C62" s="18"/>
      <c r="D62" s="6">
        <f t="shared" si="3"/>
        <v>0</v>
      </c>
      <c r="E62" s="18"/>
      <c r="F62" s="18"/>
      <c r="G62" s="18"/>
      <c r="H62" s="18"/>
      <c r="I62" s="18"/>
      <c r="J62" s="41"/>
    </row>
    <row r="63" spans="1:10" ht="14.25">
      <c r="A63" s="4" t="s">
        <v>92</v>
      </c>
      <c r="B63" s="18"/>
      <c r="C63" s="18"/>
      <c r="D63" s="6">
        <f t="shared" si="3"/>
        <v>0</v>
      </c>
      <c r="E63" s="18"/>
      <c r="F63" s="18"/>
      <c r="G63" s="18"/>
      <c r="H63" s="18"/>
      <c r="I63" s="18"/>
      <c r="J63" s="41"/>
    </row>
    <row r="64" spans="1:10" ht="14.25">
      <c r="A64" s="4" t="s">
        <v>93</v>
      </c>
      <c r="B64" s="18"/>
      <c r="C64" s="18"/>
      <c r="D64" s="6">
        <f t="shared" si="3"/>
        <v>0</v>
      </c>
      <c r="E64" s="18"/>
      <c r="F64" s="18"/>
      <c r="G64" s="18"/>
      <c r="H64" s="18"/>
      <c r="I64" s="18"/>
      <c r="J64" s="41"/>
    </row>
    <row r="65" spans="1:10" ht="14.25">
      <c r="A65" s="4" t="s">
        <v>94</v>
      </c>
      <c r="B65" s="18"/>
      <c r="C65" s="18"/>
      <c r="D65" s="6">
        <f t="shared" si="3"/>
        <v>0</v>
      </c>
      <c r="E65" s="18"/>
      <c r="F65" s="18"/>
      <c r="G65" s="18"/>
      <c r="H65" s="18"/>
      <c r="I65" s="18"/>
      <c r="J65" s="41"/>
    </row>
    <row r="66" spans="1:10" ht="14.25">
      <c r="A66" s="4" t="s">
        <v>95</v>
      </c>
      <c r="B66" s="18"/>
      <c r="C66" s="18"/>
      <c r="D66" s="6">
        <f t="shared" si="3"/>
        <v>0</v>
      </c>
      <c r="E66" s="18"/>
      <c r="F66" s="18"/>
      <c r="G66" s="18"/>
      <c r="H66" s="18"/>
      <c r="I66" s="18"/>
      <c r="J66" s="41"/>
    </row>
    <row r="67" spans="1:10" ht="14.25">
      <c r="A67" s="4" t="s">
        <v>96</v>
      </c>
      <c r="B67" s="18"/>
      <c r="C67" s="18"/>
      <c r="D67" s="6">
        <f t="shared" si="3"/>
        <v>0</v>
      </c>
      <c r="E67" s="18"/>
      <c r="F67" s="18"/>
      <c r="G67" s="18"/>
      <c r="H67" s="18"/>
      <c r="I67" s="18"/>
      <c r="J67" s="41"/>
    </row>
    <row r="68" spans="1:10" ht="14.25">
      <c r="A68" s="4" t="s">
        <v>97</v>
      </c>
      <c r="B68" s="18"/>
      <c r="C68" s="18"/>
      <c r="D68" s="6">
        <f t="shared" si="3"/>
        <v>0</v>
      </c>
      <c r="E68" s="18"/>
      <c r="F68" s="18"/>
      <c r="G68" s="18"/>
      <c r="H68" s="18"/>
      <c r="I68" s="18"/>
      <c r="J68" s="41"/>
    </row>
    <row r="69" spans="1:10" ht="14.25">
      <c r="A69" s="4" t="s">
        <v>98</v>
      </c>
      <c r="B69" s="18"/>
      <c r="C69" s="18"/>
      <c r="D69" s="6">
        <f t="shared" si="3"/>
        <v>0</v>
      </c>
      <c r="E69" s="18"/>
      <c r="F69" s="18"/>
      <c r="G69" s="18"/>
      <c r="H69" s="18"/>
      <c r="I69" s="18"/>
      <c r="J69" s="41"/>
    </row>
  </sheetData>
  <sheetProtection/>
  <mergeCells count="1">
    <mergeCell ref="C3:E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6">
      <selection activeCell="D25" sqref="D25:D34"/>
    </sheetView>
  </sheetViews>
  <sheetFormatPr defaultColWidth="11.421875" defaultRowHeight="15"/>
  <cols>
    <col min="1" max="1" width="3.57421875" style="0" customWidth="1"/>
    <col min="2" max="2" width="14.00390625" style="0" customWidth="1"/>
    <col min="3" max="3" width="18.28125" style="0" customWidth="1"/>
    <col min="4" max="4" width="10.421875" style="0" customWidth="1"/>
    <col min="5" max="5" width="14.8515625" style="0" customWidth="1"/>
    <col min="6" max="6" width="7.140625" style="0" customWidth="1"/>
    <col min="7" max="9" width="6.7109375" style="0" customWidth="1"/>
    <col min="10" max="10" width="17.8515625" style="0" customWidth="1"/>
    <col min="11" max="11" width="18.7109375" style="0" customWidth="1"/>
    <col min="12" max="12" width="16.28125" style="0" customWidth="1"/>
  </cols>
  <sheetData>
    <row r="1" spans="3:12" ht="21">
      <c r="C1" s="20" t="str">
        <f>Deckblatt!C3</f>
        <v>Auflage-Fernwettkampf 2024</v>
      </c>
      <c r="D1" s="16"/>
      <c r="E1" s="16" t="str">
        <f>Deckblatt!B11</f>
        <v>Landau</v>
      </c>
      <c r="F1" s="20"/>
      <c r="G1" s="9"/>
      <c r="H1" s="9"/>
      <c r="I1" s="9"/>
      <c r="J1" s="9"/>
      <c r="K1" s="9"/>
      <c r="L1" s="9"/>
    </row>
    <row r="3" ht="15" thickBot="1"/>
    <row r="4" spans="2:6" ht="21" thickBot="1">
      <c r="B4" s="9"/>
      <c r="D4" s="81"/>
      <c r="E4" s="82"/>
      <c r="F4" s="83"/>
    </row>
    <row r="5" spans="1:10" ht="14.25">
      <c r="A5" s="43" t="s">
        <v>99</v>
      </c>
      <c r="B5" s="2" t="s">
        <v>5</v>
      </c>
      <c r="C5" s="2" t="s">
        <v>6</v>
      </c>
      <c r="D5" s="33" t="s">
        <v>7</v>
      </c>
      <c r="E5" s="23" t="s">
        <v>8</v>
      </c>
      <c r="F5" s="32" t="s">
        <v>9</v>
      </c>
      <c r="G5" s="8" t="s">
        <v>10</v>
      </c>
      <c r="H5" s="8" t="s">
        <v>11</v>
      </c>
      <c r="I5" s="8" t="s">
        <v>12</v>
      </c>
      <c r="J5" s="8" t="s">
        <v>83</v>
      </c>
    </row>
    <row r="6" spans="1:10" ht="14.25">
      <c r="A6" s="18"/>
      <c r="B6" s="4"/>
      <c r="C6" s="5"/>
      <c r="D6" s="5"/>
      <c r="E6" s="6"/>
      <c r="F6" s="5"/>
      <c r="G6" s="7"/>
      <c r="H6" s="7"/>
      <c r="I6" s="7">
        <f>F6+G6+H6</f>
        <v>0</v>
      </c>
      <c r="J6" s="8"/>
    </row>
    <row r="7" spans="1:10" ht="14.25">
      <c r="A7" s="18"/>
      <c r="B7" s="4"/>
      <c r="C7" s="5"/>
      <c r="D7" s="5"/>
      <c r="E7" s="6"/>
      <c r="F7" s="5"/>
      <c r="G7" s="7"/>
      <c r="H7" s="7"/>
      <c r="I7" s="7">
        <f aca="true" t="shared" si="0" ref="I7:I24">F7+G7+H7</f>
        <v>0</v>
      </c>
      <c r="J7" s="8"/>
    </row>
    <row r="8" spans="1:10" ht="14.25">
      <c r="A8" s="18"/>
      <c r="B8" s="4"/>
      <c r="C8" s="5"/>
      <c r="D8" s="5"/>
      <c r="E8" s="6"/>
      <c r="F8" s="5"/>
      <c r="G8" s="7"/>
      <c r="H8" s="7"/>
      <c r="I8" s="7">
        <f t="shared" si="0"/>
        <v>0</v>
      </c>
      <c r="J8" s="8"/>
    </row>
    <row r="9" spans="1:10" ht="14.25">
      <c r="A9" s="18"/>
      <c r="B9" s="4"/>
      <c r="C9" s="5"/>
      <c r="D9" s="5"/>
      <c r="E9" s="6"/>
      <c r="F9" s="5"/>
      <c r="G9" s="7"/>
      <c r="H9" s="7"/>
      <c r="I9" s="7">
        <f t="shared" si="0"/>
        <v>0</v>
      </c>
      <c r="J9" s="8"/>
    </row>
    <row r="10" spans="1:10" ht="14.25">
      <c r="A10" s="18"/>
      <c r="B10" s="4"/>
      <c r="C10" s="5"/>
      <c r="D10" s="5"/>
      <c r="E10" s="6"/>
      <c r="F10" s="5"/>
      <c r="G10" s="7"/>
      <c r="H10" s="7"/>
      <c r="I10" s="7">
        <f t="shared" si="0"/>
        <v>0</v>
      </c>
      <c r="J10" s="8"/>
    </row>
    <row r="11" spans="1:10" ht="14.25">
      <c r="A11" s="18"/>
      <c r="B11" s="4"/>
      <c r="C11" s="5"/>
      <c r="D11" s="5"/>
      <c r="E11" s="6"/>
      <c r="F11" s="5"/>
      <c r="G11" s="7"/>
      <c r="H11" s="7"/>
      <c r="I11" s="7">
        <f t="shared" si="0"/>
        <v>0</v>
      </c>
      <c r="J11" s="8"/>
    </row>
    <row r="12" spans="1:10" ht="14.25">
      <c r="A12" s="18"/>
      <c r="B12" s="4"/>
      <c r="C12" s="5"/>
      <c r="D12" s="5"/>
      <c r="E12" s="6"/>
      <c r="F12" s="5"/>
      <c r="G12" s="7"/>
      <c r="H12" s="7"/>
      <c r="I12" s="7">
        <f t="shared" si="0"/>
        <v>0</v>
      </c>
      <c r="J12" s="8"/>
    </row>
    <row r="13" spans="1:10" ht="14.25">
      <c r="A13" s="18"/>
      <c r="B13" s="4"/>
      <c r="C13" s="5"/>
      <c r="D13" s="5"/>
      <c r="E13" s="6"/>
      <c r="F13" s="5"/>
      <c r="G13" s="7"/>
      <c r="H13" s="7"/>
      <c r="I13" s="7">
        <f t="shared" si="0"/>
        <v>0</v>
      </c>
      <c r="J13" s="8"/>
    </row>
    <row r="14" spans="1:10" ht="14.25">
      <c r="A14" s="18"/>
      <c r="B14" s="4"/>
      <c r="C14" s="5"/>
      <c r="D14" s="5"/>
      <c r="E14" s="6"/>
      <c r="F14" s="5"/>
      <c r="G14" s="7"/>
      <c r="H14" s="7"/>
      <c r="I14" s="7">
        <f t="shared" si="0"/>
        <v>0</v>
      </c>
      <c r="J14" s="8"/>
    </row>
    <row r="15" spans="1:10" ht="14.25">
      <c r="A15" s="18"/>
      <c r="B15" s="4"/>
      <c r="C15" s="5"/>
      <c r="D15" s="5"/>
      <c r="E15" s="6"/>
      <c r="F15" s="5"/>
      <c r="G15" s="7"/>
      <c r="H15" s="7"/>
      <c r="I15" s="7">
        <f t="shared" si="0"/>
        <v>0</v>
      </c>
      <c r="J15" s="8"/>
    </row>
    <row r="16" spans="1:10" ht="14.25">
      <c r="A16" s="18"/>
      <c r="B16" s="4"/>
      <c r="C16" s="2"/>
      <c r="D16" s="5"/>
      <c r="E16" s="10"/>
      <c r="F16" s="2"/>
      <c r="G16" s="2"/>
      <c r="H16" s="2"/>
      <c r="I16" s="7">
        <f t="shared" si="0"/>
        <v>0</v>
      </c>
      <c r="J16" s="2"/>
    </row>
    <row r="17" spans="1:10" ht="14.25">
      <c r="A17" s="18"/>
      <c r="B17" s="4"/>
      <c r="C17" s="5"/>
      <c r="D17" s="5"/>
      <c r="E17" s="6"/>
      <c r="F17" s="5"/>
      <c r="G17" s="7"/>
      <c r="H17" s="7"/>
      <c r="I17" s="7">
        <f t="shared" si="0"/>
        <v>0</v>
      </c>
      <c r="J17" s="8"/>
    </row>
    <row r="18" spans="1:10" ht="14.25">
      <c r="A18" s="18"/>
      <c r="B18" s="4"/>
      <c r="C18" s="5"/>
      <c r="D18" s="5"/>
      <c r="E18" s="6"/>
      <c r="F18" s="5"/>
      <c r="G18" s="7"/>
      <c r="H18" s="7"/>
      <c r="I18" s="7">
        <f t="shared" si="0"/>
        <v>0</v>
      </c>
      <c r="J18" s="8"/>
    </row>
    <row r="19" spans="1:10" ht="14.25">
      <c r="A19" s="18"/>
      <c r="B19" s="4"/>
      <c r="C19" s="5"/>
      <c r="D19" s="5"/>
      <c r="E19" s="6"/>
      <c r="F19" s="5"/>
      <c r="G19" s="7"/>
      <c r="H19" s="7"/>
      <c r="I19" s="7">
        <f t="shared" si="0"/>
        <v>0</v>
      </c>
      <c r="J19" s="8"/>
    </row>
    <row r="20" spans="1:10" ht="14.25">
      <c r="A20" s="18"/>
      <c r="B20" s="4"/>
      <c r="C20" s="5"/>
      <c r="D20" s="5"/>
      <c r="E20" s="6"/>
      <c r="F20" s="5"/>
      <c r="G20" s="7"/>
      <c r="H20" s="7"/>
      <c r="I20" s="7">
        <f t="shared" si="0"/>
        <v>0</v>
      </c>
      <c r="J20" s="8"/>
    </row>
    <row r="21" spans="1:10" ht="14.25">
      <c r="A21" s="18"/>
      <c r="B21" s="4"/>
      <c r="C21" s="5"/>
      <c r="D21" s="5"/>
      <c r="E21" s="6"/>
      <c r="F21" s="5"/>
      <c r="G21" s="7"/>
      <c r="H21" s="7"/>
      <c r="I21" s="7">
        <f t="shared" si="0"/>
        <v>0</v>
      </c>
      <c r="J21" s="8"/>
    </row>
    <row r="22" spans="1:10" ht="14.25">
      <c r="A22" s="18"/>
      <c r="B22" s="4"/>
      <c r="C22" s="5"/>
      <c r="D22" s="5"/>
      <c r="E22" s="6"/>
      <c r="F22" s="5"/>
      <c r="G22" s="7"/>
      <c r="H22" s="7"/>
      <c r="I22" s="7">
        <f t="shared" si="0"/>
        <v>0</v>
      </c>
      <c r="J22" s="8"/>
    </row>
    <row r="23" spans="1:10" ht="14.25">
      <c r="A23" s="18"/>
      <c r="B23" s="4"/>
      <c r="C23" s="5"/>
      <c r="D23" s="5"/>
      <c r="E23" s="6"/>
      <c r="F23" s="5"/>
      <c r="G23" s="7"/>
      <c r="H23" s="7"/>
      <c r="I23" s="7">
        <f t="shared" si="0"/>
        <v>0</v>
      </c>
      <c r="J23" s="8"/>
    </row>
    <row r="24" spans="1:10" ht="14.25">
      <c r="A24" s="18"/>
      <c r="B24" s="4"/>
      <c r="C24" s="5"/>
      <c r="D24" s="5"/>
      <c r="E24" s="6"/>
      <c r="F24" s="5"/>
      <c r="G24" s="7"/>
      <c r="H24" s="7"/>
      <c r="I24" s="7">
        <f t="shared" si="0"/>
        <v>0</v>
      </c>
      <c r="J24" s="8"/>
    </row>
    <row r="25" spans="1:10" ht="14.25">
      <c r="A25" s="18"/>
      <c r="B25" s="4"/>
      <c r="C25" s="5"/>
      <c r="D25" s="5"/>
      <c r="E25" s="6"/>
      <c r="F25" s="5"/>
      <c r="G25" s="7"/>
      <c r="H25" s="7"/>
      <c r="I25" s="7"/>
      <c r="J25" s="8"/>
    </row>
    <row r="26" spans="1:10" ht="14.25">
      <c r="A26" s="18"/>
      <c r="B26" s="4"/>
      <c r="C26" s="5"/>
      <c r="D26" s="5"/>
      <c r="E26" s="6"/>
      <c r="F26" s="5"/>
      <c r="G26" s="7"/>
      <c r="H26" s="7"/>
      <c r="I26" s="7"/>
      <c r="J26" s="8"/>
    </row>
    <row r="27" spans="1:10" ht="14.25">
      <c r="A27" s="18"/>
      <c r="B27" s="4"/>
      <c r="C27" s="5"/>
      <c r="D27" s="5"/>
      <c r="E27" s="6"/>
      <c r="F27" s="5"/>
      <c r="G27" s="7"/>
      <c r="H27" s="7"/>
      <c r="I27" s="7"/>
      <c r="J27" s="8"/>
    </row>
    <row r="28" spans="1:10" ht="14.25">
      <c r="A28" s="18"/>
      <c r="B28" s="4"/>
      <c r="C28" s="5"/>
      <c r="D28" s="5"/>
      <c r="E28" s="6"/>
      <c r="F28" s="5"/>
      <c r="G28" s="7"/>
      <c r="H28" s="7"/>
      <c r="I28" s="7"/>
      <c r="J28" s="8"/>
    </row>
    <row r="29" spans="1:10" ht="14.25">
      <c r="A29" s="18"/>
      <c r="B29" s="4"/>
      <c r="C29" s="5"/>
      <c r="D29" s="5"/>
      <c r="E29" s="6"/>
      <c r="F29" s="5"/>
      <c r="G29" s="7"/>
      <c r="H29" s="7"/>
      <c r="I29" s="7"/>
      <c r="J29" s="8"/>
    </row>
    <row r="30" spans="1:10" ht="14.25">
      <c r="A30" s="18"/>
      <c r="B30" s="4"/>
      <c r="C30" s="5"/>
      <c r="D30" s="5"/>
      <c r="E30" s="6"/>
      <c r="F30" s="5"/>
      <c r="G30" s="7"/>
      <c r="H30" s="7"/>
      <c r="I30" s="7"/>
      <c r="J30" s="8"/>
    </row>
    <row r="31" spans="1:10" ht="14.25">
      <c r="A31" s="18"/>
      <c r="B31" s="4"/>
      <c r="C31" s="5"/>
      <c r="D31" s="5"/>
      <c r="E31" s="6"/>
      <c r="F31" s="5"/>
      <c r="G31" s="7"/>
      <c r="H31" s="7"/>
      <c r="I31" s="7"/>
      <c r="J31" s="8"/>
    </row>
    <row r="32" spans="1:10" ht="14.25">
      <c r="A32" s="18"/>
      <c r="B32" s="4"/>
      <c r="C32" s="5"/>
      <c r="D32" s="5"/>
      <c r="E32" s="6"/>
      <c r="F32" s="5"/>
      <c r="G32" s="7"/>
      <c r="H32" s="7"/>
      <c r="I32" s="7"/>
      <c r="J32" s="8"/>
    </row>
    <row r="33" spans="1:10" ht="14.25">
      <c r="A33" s="18"/>
      <c r="B33" s="4"/>
      <c r="C33" s="5"/>
      <c r="D33" s="5"/>
      <c r="E33" s="6"/>
      <c r="F33" s="5"/>
      <c r="G33" s="7"/>
      <c r="H33" s="7"/>
      <c r="I33" s="7"/>
      <c r="J33" s="8"/>
    </row>
    <row r="34" spans="1:10" ht="14.25">
      <c r="A34" s="18"/>
      <c r="B34" s="4"/>
      <c r="C34" s="5"/>
      <c r="D34" s="5"/>
      <c r="E34" s="6"/>
      <c r="F34" s="5"/>
      <c r="G34" s="7"/>
      <c r="H34" s="7"/>
      <c r="I34" s="7"/>
      <c r="J34" s="8"/>
    </row>
    <row r="35" spans="1:10" ht="14.25">
      <c r="A35" s="18"/>
      <c r="B35" s="4"/>
      <c r="C35" s="5"/>
      <c r="D35" s="5"/>
      <c r="E35" s="6"/>
      <c r="F35" s="5"/>
      <c r="G35" s="7"/>
      <c r="H35" s="7"/>
      <c r="I35" s="7"/>
      <c r="J35" s="8"/>
    </row>
    <row r="36" spans="1:10" ht="14.25">
      <c r="A36" s="18"/>
      <c r="B36" s="4"/>
      <c r="C36" s="5"/>
      <c r="D36" s="5"/>
      <c r="E36" s="6"/>
      <c r="F36" s="5"/>
      <c r="G36" s="7"/>
      <c r="H36" s="7"/>
      <c r="I36" s="7"/>
      <c r="J36" s="8"/>
    </row>
    <row r="37" spans="1:10" ht="14.25">
      <c r="A37" s="18"/>
      <c r="B37" s="4"/>
      <c r="C37" s="5"/>
      <c r="D37" s="5"/>
      <c r="E37" s="6"/>
      <c r="F37" s="5"/>
      <c r="G37" s="7"/>
      <c r="H37" s="7"/>
      <c r="I37" s="7"/>
      <c r="J37" s="8"/>
    </row>
    <row r="38" spans="1:10" ht="14.25">
      <c r="A38" s="18"/>
      <c r="B38" s="4"/>
      <c r="C38" s="5"/>
      <c r="D38" s="5"/>
      <c r="E38" s="6"/>
      <c r="F38" s="5"/>
      <c r="G38" s="7"/>
      <c r="H38" s="7"/>
      <c r="I38" s="7"/>
      <c r="J38" s="8"/>
    </row>
    <row r="39" spans="1:10" ht="14.25">
      <c r="A39" s="18"/>
      <c r="B39" s="4"/>
      <c r="C39" s="5"/>
      <c r="D39" s="5"/>
      <c r="E39" s="6"/>
      <c r="F39" s="5"/>
      <c r="G39" s="7"/>
      <c r="H39" s="7"/>
      <c r="I39" s="7"/>
      <c r="J39" s="8"/>
    </row>
    <row r="40" spans="1:10" ht="14.25">
      <c r="A40" s="18"/>
      <c r="B40" s="4"/>
      <c r="C40" s="5"/>
      <c r="D40" s="5"/>
      <c r="E40" s="6"/>
      <c r="F40" s="5"/>
      <c r="G40" s="7"/>
      <c r="H40" s="7"/>
      <c r="I40" s="7"/>
      <c r="J40" s="8"/>
    </row>
    <row r="41" spans="1:10" ht="14.25">
      <c r="A41" s="18"/>
      <c r="B41" s="4"/>
      <c r="C41" s="5"/>
      <c r="D41" s="5"/>
      <c r="E41" s="6"/>
      <c r="F41" s="5"/>
      <c r="G41" s="7"/>
      <c r="H41" s="7"/>
      <c r="I41" s="7"/>
      <c r="J41" s="8"/>
    </row>
    <row r="42" spans="1:10" ht="14.25">
      <c r="A42" s="18"/>
      <c r="B42" s="4"/>
      <c r="C42" s="5"/>
      <c r="D42" s="5"/>
      <c r="E42" s="6"/>
      <c r="F42" s="5"/>
      <c r="G42" s="7"/>
      <c r="H42" s="7"/>
      <c r="I42" s="7"/>
      <c r="J42" s="8"/>
    </row>
    <row r="43" spans="1:10" ht="14.25">
      <c r="A43" s="18"/>
      <c r="B43" s="4"/>
      <c r="C43" s="5"/>
      <c r="D43" s="5"/>
      <c r="E43" s="6"/>
      <c r="F43" s="5"/>
      <c r="G43" s="7"/>
      <c r="H43" s="7"/>
      <c r="I43" s="7"/>
      <c r="J43" s="8"/>
    </row>
    <row r="44" spans="1:10" ht="14.25">
      <c r="A44" s="18"/>
      <c r="B44" s="4"/>
      <c r="C44" s="5"/>
      <c r="D44" s="5"/>
      <c r="E44" s="6"/>
      <c r="F44" s="5"/>
      <c r="G44" s="7"/>
      <c r="H44" s="7"/>
      <c r="I44" s="7"/>
      <c r="J44" s="8"/>
    </row>
    <row r="45" spans="1:10" ht="14.25">
      <c r="A45" s="18"/>
      <c r="B45" s="4"/>
      <c r="C45" s="5"/>
      <c r="D45" s="5"/>
      <c r="E45" s="6"/>
      <c r="F45" s="5"/>
      <c r="G45" s="7"/>
      <c r="H45" s="7"/>
      <c r="I45" s="7"/>
      <c r="J45" s="8"/>
    </row>
    <row r="46" spans="1:10" ht="14.25">
      <c r="A46" s="18"/>
      <c r="B46" s="4"/>
      <c r="C46" s="5"/>
      <c r="D46" s="5"/>
      <c r="E46" s="6"/>
      <c r="F46" s="5"/>
      <c r="G46" s="7"/>
      <c r="H46" s="7"/>
      <c r="I46" s="7"/>
      <c r="J46" s="8"/>
    </row>
    <row r="47" spans="1:10" ht="14.25">
      <c r="A47" s="18"/>
      <c r="B47" s="4"/>
      <c r="C47" s="5"/>
      <c r="D47" s="5"/>
      <c r="E47" s="6"/>
      <c r="F47" s="5"/>
      <c r="G47" s="7"/>
      <c r="H47" s="7"/>
      <c r="I47" s="7"/>
      <c r="J47" s="8"/>
    </row>
    <row r="48" spans="1:10" ht="14.25">
      <c r="A48" s="18"/>
      <c r="B48" s="4"/>
      <c r="C48" s="5"/>
      <c r="D48" s="5"/>
      <c r="E48" s="6"/>
      <c r="F48" s="5"/>
      <c r="G48" s="7"/>
      <c r="H48" s="7"/>
      <c r="I48" s="7"/>
      <c r="J48" s="8"/>
    </row>
    <row r="49" spans="1:10" ht="14.25">
      <c r="A49" s="18"/>
      <c r="B49" s="4"/>
      <c r="C49" s="5"/>
      <c r="D49" s="5"/>
      <c r="E49" s="6"/>
      <c r="F49" s="5"/>
      <c r="G49" s="7"/>
      <c r="H49" s="7"/>
      <c r="I49" s="7"/>
      <c r="J49" s="8"/>
    </row>
    <row r="50" spans="1:10" ht="14.25">
      <c r="A50" s="18"/>
      <c r="B50" s="4"/>
      <c r="C50" s="5"/>
      <c r="D50" s="5"/>
      <c r="E50" s="6"/>
      <c r="F50" s="5"/>
      <c r="G50" s="7"/>
      <c r="H50" s="7"/>
      <c r="I50" s="7"/>
      <c r="J50" s="8"/>
    </row>
    <row r="51" spans="1:10" ht="14.25">
      <c r="A51" s="18"/>
      <c r="B51" s="4"/>
      <c r="C51" s="5"/>
      <c r="D51" s="5"/>
      <c r="E51" s="6"/>
      <c r="F51" s="5"/>
      <c r="G51" s="7"/>
      <c r="H51" s="7"/>
      <c r="I51" s="7"/>
      <c r="J51" s="8"/>
    </row>
    <row r="52" spans="1:10" ht="14.25">
      <c r="A52" s="18"/>
      <c r="B52" s="4"/>
      <c r="C52" s="5"/>
      <c r="D52" s="5"/>
      <c r="E52" s="6"/>
      <c r="F52" s="5"/>
      <c r="G52" s="7"/>
      <c r="H52" s="7"/>
      <c r="I52" s="7"/>
      <c r="J52" s="8"/>
    </row>
    <row r="53" spans="1:10" ht="14.25">
      <c r="A53" s="18"/>
      <c r="B53" s="4"/>
      <c r="C53" s="5"/>
      <c r="D53" s="5"/>
      <c r="E53" s="6"/>
      <c r="F53" s="5"/>
      <c r="G53" s="7"/>
      <c r="H53" s="7"/>
      <c r="I53" s="7"/>
      <c r="J53" s="8"/>
    </row>
    <row r="54" spans="1:10" ht="14.25">
      <c r="A54" s="18"/>
      <c r="B54" s="4"/>
      <c r="C54" s="5"/>
      <c r="D54" s="5"/>
      <c r="E54" s="6"/>
      <c r="F54" s="5"/>
      <c r="G54" s="7"/>
      <c r="H54" s="7"/>
      <c r="I54" s="7"/>
      <c r="J54" s="8"/>
    </row>
    <row r="55" spans="1:10" ht="14.25">
      <c r="A55" s="18"/>
      <c r="B55" s="4"/>
      <c r="C55" s="5"/>
      <c r="D55" s="5"/>
      <c r="E55" s="6"/>
      <c r="F55" s="5"/>
      <c r="G55" s="7"/>
      <c r="H55" s="7"/>
      <c r="I55" s="7"/>
      <c r="J55" s="8"/>
    </row>
    <row r="56" spans="1:10" ht="14.25">
      <c r="A56" s="18"/>
      <c r="B56" s="4"/>
      <c r="C56" s="18"/>
      <c r="D56" s="18"/>
      <c r="E56" s="6"/>
      <c r="F56" s="18"/>
      <c r="G56" s="18"/>
      <c r="H56" s="18"/>
      <c r="I56" s="18"/>
      <c r="J56" s="18"/>
    </row>
    <row r="57" spans="1:10" ht="14.25">
      <c r="A57" s="18"/>
      <c r="B57" s="4"/>
      <c r="C57" s="14"/>
      <c r="D57" s="18"/>
      <c r="E57" s="6"/>
      <c r="F57" s="18"/>
      <c r="G57" s="18"/>
      <c r="H57" s="18"/>
      <c r="I57" s="18"/>
      <c r="J57" s="18"/>
    </row>
    <row r="58" spans="1:10" ht="14.25">
      <c r="A58" s="18"/>
      <c r="B58" s="4"/>
      <c r="C58" s="18"/>
      <c r="D58" s="18"/>
      <c r="E58" s="6"/>
      <c r="F58" s="18"/>
      <c r="G58" s="18"/>
      <c r="H58" s="18"/>
      <c r="I58" s="18"/>
      <c r="J58" s="18"/>
    </row>
    <row r="59" spans="1:10" ht="14.25">
      <c r="A59" s="18"/>
      <c r="B59" s="4"/>
      <c r="C59" s="18"/>
      <c r="D59" s="18"/>
      <c r="E59" s="6"/>
      <c r="F59" s="18"/>
      <c r="G59" s="18"/>
      <c r="H59" s="18"/>
      <c r="I59" s="18"/>
      <c r="J59" s="18"/>
    </row>
    <row r="60" spans="1:10" ht="14.25">
      <c r="A60" s="18"/>
      <c r="B60" s="4"/>
      <c r="C60" s="18"/>
      <c r="D60" s="18"/>
      <c r="E60" s="6"/>
      <c r="F60" s="18"/>
      <c r="G60" s="18"/>
      <c r="H60" s="18"/>
      <c r="I60" s="18"/>
      <c r="J60" s="18"/>
    </row>
    <row r="61" spans="1:10" ht="14.25">
      <c r="A61" s="18"/>
      <c r="B61" s="4"/>
      <c r="C61" s="18"/>
      <c r="D61" s="18"/>
      <c r="E61" s="6"/>
      <c r="F61" s="18"/>
      <c r="G61" s="18"/>
      <c r="H61" s="18"/>
      <c r="I61" s="18"/>
      <c r="J61" s="18"/>
    </row>
    <row r="62" spans="1:10" ht="14.25">
      <c r="A62" s="18"/>
      <c r="B62" s="4"/>
      <c r="C62" s="18"/>
      <c r="D62" s="18"/>
      <c r="E62" s="6"/>
      <c r="F62" s="18"/>
      <c r="G62" s="18"/>
      <c r="H62" s="18"/>
      <c r="I62" s="18"/>
      <c r="J62" s="18"/>
    </row>
    <row r="63" spans="1:10" ht="14.25">
      <c r="A63" s="18"/>
      <c r="B63" s="4"/>
      <c r="C63" s="18"/>
      <c r="D63" s="18"/>
      <c r="E63" s="6"/>
      <c r="F63" s="18"/>
      <c r="G63" s="18"/>
      <c r="H63" s="18"/>
      <c r="I63" s="18"/>
      <c r="J63" s="18"/>
    </row>
    <row r="64" spans="1:10" ht="14.25">
      <c r="A64" s="18"/>
      <c r="B64" s="4"/>
      <c r="C64" s="18"/>
      <c r="D64" s="18"/>
      <c r="E64" s="6"/>
      <c r="F64" s="18"/>
      <c r="G64" s="18"/>
      <c r="H64" s="18"/>
      <c r="I64" s="18"/>
      <c r="J64" s="18"/>
    </row>
    <row r="65" spans="1:10" ht="14.25">
      <c r="A65" s="18"/>
      <c r="B65" s="4"/>
      <c r="C65" s="18"/>
      <c r="D65" s="18"/>
      <c r="E65" s="6"/>
      <c r="F65" s="18"/>
      <c r="G65" s="18"/>
      <c r="H65" s="18"/>
      <c r="I65" s="18"/>
      <c r="J65" s="18"/>
    </row>
    <row r="66" spans="1:10" ht="14.25">
      <c r="A66" s="18"/>
      <c r="B66" s="4"/>
      <c r="C66" s="18"/>
      <c r="D66" s="18"/>
      <c r="E66" s="6"/>
      <c r="F66" s="18"/>
      <c r="G66" s="18"/>
      <c r="H66" s="18"/>
      <c r="I66" s="18"/>
      <c r="J66" s="18"/>
    </row>
    <row r="67" spans="1:10" ht="14.25">
      <c r="A67" s="18"/>
      <c r="B67" s="4"/>
      <c r="C67" s="18"/>
      <c r="D67" s="18"/>
      <c r="E67" s="6"/>
      <c r="F67" s="18"/>
      <c r="G67" s="18"/>
      <c r="H67" s="18"/>
      <c r="I67" s="18"/>
      <c r="J67" s="18"/>
    </row>
    <row r="68" spans="1:10" ht="14.25">
      <c r="A68" s="18"/>
      <c r="B68" s="4"/>
      <c r="C68" s="18"/>
      <c r="D68" s="18"/>
      <c r="E68" s="6"/>
      <c r="F68" s="18"/>
      <c r="G68" s="18"/>
      <c r="H68" s="18"/>
      <c r="I68" s="18"/>
      <c r="J68" s="18"/>
    </row>
    <row r="69" spans="1:10" ht="14.25">
      <c r="A69" s="18"/>
      <c r="B69" s="4"/>
      <c r="C69" s="18"/>
      <c r="D69" s="18"/>
      <c r="E69" s="6"/>
      <c r="F69" s="18"/>
      <c r="G69" s="18"/>
      <c r="H69" s="18"/>
      <c r="I69" s="18"/>
      <c r="J69" s="18"/>
    </row>
    <row r="70" spans="1:10" ht="14.25">
      <c r="A70" s="18"/>
      <c r="B70" s="4"/>
      <c r="C70" s="18"/>
      <c r="D70" s="18"/>
      <c r="E70" s="6"/>
      <c r="F70" s="18"/>
      <c r="G70" s="18"/>
      <c r="H70" s="18"/>
      <c r="I70" s="18"/>
      <c r="J70" s="18"/>
    </row>
  </sheetData>
  <sheetProtection/>
  <mergeCells count="1">
    <mergeCell ref="D4:F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Q35" sqref="Q35"/>
    </sheetView>
  </sheetViews>
  <sheetFormatPr defaultColWidth="11.421875" defaultRowHeight="15"/>
  <cols>
    <col min="1" max="1" width="5.28125" style="0" customWidth="1"/>
    <col min="2" max="2" width="18.28125" style="0" customWidth="1"/>
    <col min="3" max="3" width="16.140625" style="0" customWidth="1"/>
    <col min="4" max="4" width="22.8515625" style="0" customWidth="1"/>
    <col min="5" max="5" width="17.00390625" style="0" customWidth="1"/>
    <col min="6" max="8" width="6.7109375" style="0" customWidth="1"/>
    <col min="9" max="9" width="5.28125" style="0" customWidth="1"/>
    <col min="10" max="10" width="3.28125" style="0" customWidth="1"/>
    <col min="11" max="11" width="16.28125" style="0" customWidth="1"/>
  </cols>
  <sheetData>
    <row r="1" spans="2:11" ht="21">
      <c r="B1" s="16"/>
      <c r="C1" s="16"/>
      <c r="D1" s="16"/>
      <c r="E1" s="9" t="str">
        <f>Deckblatt!B11</f>
        <v>Landau</v>
      </c>
      <c r="F1" s="9"/>
      <c r="G1" s="9"/>
      <c r="H1" s="9"/>
      <c r="I1" s="9"/>
      <c r="J1" s="9"/>
      <c r="K1" s="9"/>
    </row>
    <row r="4" ht="21">
      <c r="A4" s="9"/>
    </row>
    <row r="5" spans="1:6" ht="14.25">
      <c r="A5" s="10" t="s">
        <v>4</v>
      </c>
      <c r="B5" s="10" t="s">
        <v>8</v>
      </c>
      <c r="C5" s="10" t="s">
        <v>7</v>
      </c>
      <c r="D5" s="8" t="s">
        <v>12</v>
      </c>
      <c r="E5" s="2" t="s">
        <v>13</v>
      </c>
      <c r="F5" s="2" t="s">
        <v>62</v>
      </c>
    </row>
    <row r="6" spans="1:6" ht="14.25">
      <c r="A6" s="4" t="s">
        <v>9</v>
      </c>
      <c r="B6" s="4"/>
      <c r="C6" s="4" t="str">
        <f>E1</f>
        <v>Landau</v>
      </c>
      <c r="D6" s="8"/>
      <c r="E6" s="5"/>
      <c r="F6" s="5"/>
    </row>
    <row r="7" spans="1:6" ht="14.25">
      <c r="A7" s="4" t="s">
        <v>10</v>
      </c>
      <c r="B7" s="5"/>
      <c r="C7" s="5" t="str">
        <f>C6</f>
        <v>Landau</v>
      </c>
      <c r="D7" s="8"/>
      <c r="E7" s="5"/>
      <c r="F7" s="5"/>
    </row>
    <row r="8" spans="1:6" ht="14.25">
      <c r="A8" s="4" t="s">
        <v>11</v>
      </c>
      <c r="B8" s="5"/>
      <c r="C8" s="5" t="str">
        <f aca="true" t="shared" si="0" ref="C8:C25">C7</f>
        <v>Landau</v>
      </c>
      <c r="D8" s="8"/>
      <c r="E8" s="5"/>
      <c r="F8" s="5"/>
    </row>
    <row r="9" spans="1:6" ht="14.25">
      <c r="A9" s="4" t="s">
        <v>14</v>
      </c>
      <c r="B9" s="4"/>
      <c r="C9" s="5" t="str">
        <f t="shared" si="0"/>
        <v>Landau</v>
      </c>
      <c r="D9" s="8"/>
      <c r="E9" s="5"/>
      <c r="F9" s="5"/>
    </row>
    <row r="10" spans="1:6" ht="14.25">
      <c r="A10" s="4" t="s">
        <v>15</v>
      </c>
      <c r="B10" s="4"/>
      <c r="C10" s="5" t="str">
        <f t="shared" si="0"/>
        <v>Landau</v>
      </c>
      <c r="D10" s="8"/>
      <c r="E10" s="5"/>
      <c r="F10" s="5"/>
    </row>
    <row r="11" spans="1:6" ht="14.25">
      <c r="A11" s="4" t="s">
        <v>16</v>
      </c>
      <c r="B11" s="5"/>
      <c r="C11" s="5" t="str">
        <f t="shared" si="0"/>
        <v>Landau</v>
      </c>
      <c r="D11" s="8"/>
      <c r="E11" s="5"/>
      <c r="F11" s="5"/>
    </row>
    <row r="12" spans="1:6" ht="14.25">
      <c r="A12" s="4" t="s">
        <v>17</v>
      </c>
      <c r="B12" s="5"/>
      <c r="C12" s="5" t="str">
        <f t="shared" si="0"/>
        <v>Landau</v>
      </c>
      <c r="D12" s="8"/>
      <c r="E12" s="5"/>
      <c r="F12" s="5"/>
    </row>
    <row r="13" spans="1:6" ht="14.25">
      <c r="A13" s="4" t="s">
        <v>18</v>
      </c>
      <c r="B13" s="5"/>
      <c r="C13" s="5" t="str">
        <f t="shared" si="0"/>
        <v>Landau</v>
      </c>
      <c r="D13" s="8"/>
      <c r="E13" s="5"/>
      <c r="F13" s="5"/>
    </row>
    <row r="14" spans="1:6" ht="14.25">
      <c r="A14" s="4" t="s">
        <v>19</v>
      </c>
      <c r="B14" s="4"/>
      <c r="C14" s="5" t="str">
        <f t="shared" si="0"/>
        <v>Landau</v>
      </c>
      <c r="D14" s="8"/>
      <c r="E14" s="5"/>
      <c r="F14" s="5"/>
    </row>
    <row r="15" spans="1:6" ht="14.25">
      <c r="A15" s="4" t="s">
        <v>20</v>
      </c>
      <c r="B15" s="5"/>
      <c r="C15" s="5" t="str">
        <f t="shared" si="0"/>
        <v>Landau</v>
      </c>
      <c r="D15" s="8"/>
      <c r="E15" s="5"/>
      <c r="F15" s="5"/>
    </row>
    <row r="16" spans="1:6" ht="14.25">
      <c r="A16" s="4" t="s">
        <v>21</v>
      </c>
      <c r="B16" s="4"/>
      <c r="C16" s="5" t="str">
        <f t="shared" si="0"/>
        <v>Landau</v>
      </c>
      <c r="D16" s="8"/>
      <c r="E16" s="5"/>
      <c r="F16" s="5"/>
    </row>
    <row r="17" spans="1:6" ht="14.25">
      <c r="A17" s="4" t="s">
        <v>22</v>
      </c>
      <c r="B17" s="5"/>
      <c r="C17" s="5" t="str">
        <f t="shared" si="0"/>
        <v>Landau</v>
      </c>
      <c r="D17" s="8"/>
      <c r="E17" s="5"/>
      <c r="F17" s="5"/>
    </row>
    <row r="18" spans="1:6" ht="14.25">
      <c r="A18" s="4" t="s">
        <v>23</v>
      </c>
      <c r="B18" s="4"/>
      <c r="C18" s="5" t="str">
        <f t="shared" si="0"/>
        <v>Landau</v>
      </c>
      <c r="D18" s="8"/>
      <c r="E18" s="5"/>
      <c r="F18" s="5"/>
    </row>
    <row r="19" spans="1:6" ht="14.25">
      <c r="A19" s="4" t="s">
        <v>24</v>
      </c>
      <c r="B19" s="5"/>
      <c r="C19" s="5" t="str">
        <f t="shared" si="0"/>
        <v>Landau</v>
      </c>
      <c r="D19" s="8"/>
      <c r="E19" s="5"/>
      <c r="F19" s="5"/>
    </row>
    <row r="20" spans="1:6" ht="14.25">
      <c r="A20" s="4" t="s">
        <v>25</v>
      </c>
      <c r="B20" s="4"/>
      <c r="C20" s="5" t="str">
        <f t="shared" si="0"/>
        <v>Landau</v>
      </c>
      <c r="D20" s="8"/>
      <c r="E20" s="5"/>
      <c r="F20" s="5"/>
    </row>
    <row r="21" spans="1:6" ht="14.25">
      <c r="A21" s="4" t="s">
        <v>26</v>
      </c>
      <c r="B21" s="5"/>
      <c r="C21" s="5" t="str">
        <f t="shared" si="0"/>
        <v>Landau</v>
      </c>
      <c r="D21" s="8"/>
      <c r="E21" s="5"/>
      <c r="F21" s="5"/>
    </row>
    <row r="22" spans="1:6" ht="14.25">
      <c r="A22" s="4" t="s">
        <v>27</v>
      </c>
      <c r="B22" s="4"/>
      <c r="C22" s="5" t="str">
        <f t="shared" si="0"/>
        <v>Landau</v>
      </c>
      <c r="D22" s="8"/>
      <c r="E22" s="5"/>
      <c r="F22" s="5"/>
    </row>
    <row r="23" spans="1:6" ht="14.25">
      <c r="A23" s="4" t="s">
        <v>28</v>
      </c>
      <c r="B23" s="5"/>
      <c r="C23" s="5" t="str">
        <f t="shared" si="0"/>
        <v>Landau</v>
      </c>
      <c r="D23" s="8"/>
      <c r="E23" s="5"/>
      <c r="F23" s="5"/>
    </row>
    <row r="24" spans="1:6" ht="14.25">
      <c r="A24" s="4" t="s">
        <v>29</v>
      </c>
      <c r="B24" s="4"/>
      <c r="C24" s="5" t="str">
        <f t="shared" si="0"/>
        <v>Landau</v>
      </c>
      <c r="D24" s="8"/>
      <c r="E24" s="5"/>
      <c r="F24" s="5"/>
    </row>
    <row r="25" spans="1:6" ht="14.25">
      <c r="A25" s="4" t="s">
        <v>30</v>
      </c>
      <c r="B25" s="5"/>
      <c r="C25" s="5" t="str">
        <f t="shared" si="0"/>
        <v>Landau</v>
      </c>
      <c r="D25" s="8"/>
      <c r="E25" s="5"/>
      <c r="F25" s="5"/>
    </row>
    <row r="27" ht="14.25">
      <c r="B27" s="11" t="s">
        <v>61</v>
      </c>
    </row>
  </sheetData>
  <sheetProtection/>
  <autoFilter ref="B5:F5"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K25" sqref="K25"/>
    </sheetView>
  </sheetViews>
  <sheetFormatPr defaultColWidth="11.421875" defaultRowHeight="15"/>
  <sheetData>
    <row r="1" ht="14.25">
      <c r="A1" t="s">
        <v>63</v>
      </c>
    </row>
    <row r="2" ht="14.25">
      <c r="A2" t="s">
        <v>64</v>
      </c>
    </row>
    <row r="3" ht="14.25">
      <c r="A3" t="s">
        <v>65</v>
      </c>
    </row>
    <row r="4" ht="14.25">
      <c r="A4" t="s">
        <v>66</v>
      </c>
    </row>
    <row r="5" ht="14.25">
      <c r="A5" t="s">
        <v>67</v>
      </c>
    </row>
    <row r="6" ht="14.25">
      <c r="A6" t="s">
        <v>68</v>
      </c>
    </row>
    <row r="7" ht="14.25">
      <c r="A7" t="s">
        <v>69</v>
      </c>
    </row>
    <row r="8" ht="14.25">
      <c r="A8" t="s">
        <v>70</v>
      </c>
    </row>
    <row r="9" ht="14.25">
      <c r="A9" t="s">
        <v>71</v>
      </c>
    </row>
    <row r="10" ht="14.25">
      <c r="A10" t="s">
        <v>72</v>
      </c>
    </row>
    <row r="11" ht="14.25">
      <c r="A11" t="s">
        <v>1</v>
      </c>
    </row>
    <row r="12" ht="14.25">
      <c r="A12" t="s">
        <v>73</v>
      </c>
    </row>
    <row r="13" ht="14.25">
      <c r="A13" t="s">
        <v>74</v>
      </c>
    </row>
    <row r="14" ht="14.25">
      <c r="A14" t="s">
        <v>75</v>
      </c>
    </row>
    <row r="15" ht="14.25">
      <c r="A15" t="s">
        <v>76</v>
      </c>
    </row>
    <row r="16" ht="14.25">
      <c r="A16" t="s">
        <v>77</v>
      </c>
    </row>
    <row r="17" ht="14.25">
      <c r="A17" t="s">
        <v>78</v>
      </c>
    </row>
    <row r="18" ht="14.25">
      <c r="A18" t="s">
        <v>79</v>
      </c>
    </row>
    <row r="19" ht="14.25">
      <c r="A19" t="s">
        <v>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4.28125" style="0" customWidth="1"/>
    <col min="2" max="2" width="22.140625" style="0" customWidth="1"/>
    <col min="3" max="3" width="17.140625" style="0" customWidth="1"/>
    <col min="4" max="4" width="10.28125" style="0" customWidth="1"/>
    <col min="5" max="5" width="21.421875" style="0" customWidth="1"/>
    <col min="6" max="9" width="5.7109375" style="0" customWidth="1"/>
    <col min="10" max="10" width="7.8515625" style="0" customWidth="1"/>
    <col min="11" max="11" width="3.28125" style="0" customWidth="1"/>
    <col min="12" max="12" width="5.140625" style="0" customWidth="1"/>
  </cols>
  <sheetData>
    <row r="1" spans="2:11" ht="21">
      <c r="B1" s="75" t="str">
        <f>Deckblatt!C3</f>
        <v>Auflage-Fernwettkampf 2024</v>
      </c>
      <c r="C1" s="75"/>
      <c r="D1" s="75"/>
      <c r="E1" s="20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B3" s="40"/>
      <c r="C3" s="72" t="s">
        <v>117</v>
      </c>
      <c r="D3" s="73"/>
      <c r="E3" s="74"/>
      <c r="F3" s="79" t="s">
        <v>105</v>
      </c>
      <c r="G3" s="79"/>
      <c r="H3" s="79"/>
      <c r="I3" s="80"/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32">
        <v>1</v>
      </c>
      <c r="G4" s="32">
        <v>2</v>
      </c>
      <c r="H4" s="32">
        <v>3</v>
      </c>
      <c r="I4" s="32">
        <v>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7"/>
      <c r="J5" s="57" t="e">
        <f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7"/>
      <c r="J6" s="57" t="e">
        <f>AVERAGE(F6:I6)</f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7"/>
      <c r="J7" s="57" t="e">
        <f>AVERAGE(F7:I7)</f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7"/>
      <c r="J8" s="57" t="e">
        <f>AVERAGE(F8:I8)</f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7"/>
      <c r="J9" s="57" t="e">
        <f>AVERAGE(F9:I9)</f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7"/>
      <c r="J10" s="57" t="e">
        <f aca="true" t="shared" si="0" ref="J10:J54">AVERAGE(F10:I10)</f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7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7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7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7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7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7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7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7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7"/>
      <c r="J19" s="57" t="e">
        <f t="shared" si="0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7"/>
      <c r="J20" s="57" t="e">
        <f t="shared" si="0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7"/>
      <c r="J21" s="57" t="e">
        <f t="shared" si="0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7"/>
      <c r="J22" s="57" t="e">
        <f t="shared" si="0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7"/>
      <c r="J23" s="57" t="e">
        <f t="shared" si="0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7"/>
      <c r="J24" s="57" t="e">
        <f t="shared" si="0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0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0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0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0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0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0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0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0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0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0"/>
        <v>#DIV/0!</v>
      </c>
      <c r="K34" s="4"/>
      <c r="L34" s="18"/>
    </row>
    <row r="35" spans="1:12" ht="14.25">
      <c r="A35" s="39" t="s">
        <v>41</v>
      </c>
      <c r="B35" s="5"/>
      <c r="C35" s="5"/>
      <c r="D35" s="31" t="str">
        <f>Deckblatt!B11</f>
        <v>Landau</v>
      </c>
      <c r="E35" s="7"/>
      <c r="F35" s="7"/>
      <c r="G35" s="7"/>
      <c r="H35" s="7"/>
      <c r="I35" s="8"/>
      <c r="J35" s="57" t="e">
        <f t="shared" si="0"/>
        <v>#DIV/0!</v>
      </c>
      <c r="K35" s="4"/>
      <c r="L35" s="18"/>
    </row>
    <row r="36" spans="1:12" ht="14.25">
      <c r="A36" s="39" t="s">
        <v>42</v>
      </c>
      <c r="B36" s="5"/>
      <c r="C36" s="5"/>
      <c r="D36" s="31" t="str">
        <f>Deckblatt!B11</f>
        <v>Landau</v>
      </c>
      <c r="E36" s="7"/>
      <c r="F36" s="7"/>
      <c r="G36" s="7"/>
      <c r="H36" s="7"/>
      <c r="I36" s="8"/>
      <c r="J36" s="57" t="e">
        <f t="shared" si="0"/>
        <v>#DIV/0!</v>
      </c>
      <c r="K36" s="4"/>
      <c r="L36" s="18"/>
    </row>
    <row r="37" spans="1:12" ht="14.25">
      <c r="A37" s="39" t="s">
        <v>43</v>
      </c>
      <c r="B37" s="5"/>
      <c r="C37" s="5"/>
      <c r="D37" s="31" t="str">
        <f>Deckblatt!B11</f>
        <v>Landau</v>
      </c>
      <c r="E37" s="7"/>
      <c r="F37" s="7"/>
      <c r="G37" s="7"/>
      <c r="H37" s="7"/>
      <c r="I37" s="8"/>
      <c r="J37" s="57" t="e">
        <f t="shared" si="0"/>
        <v>#DIV/0!</v>
      </c>
      <c r="K37" s="4"/>
      <c r="L37" s="18"/>
    </row>
    <row r="38" spans="1:12" ht="14.25">
      <c r="A38" s="39" t="s">
        <v>44</v>
      </c>
      <c r="B38" s="5"/>
      <c r="C38" s="5"/>
      <c r="D38" s="31" t="str">
        <f>Deckblatt!B11</f>
        <v>Landau</v>
      </c>
      <c r="E38" s="7"/>
      <c r="F38" s="7"/>
      <c r="G38" s="7"/>
      <c r="H38" s="7"/>
      <c r="I38" s="8"/>
      <c r="J38" s="57" t="e">
        <f t="shared" si="0"/>
        <v>#DIV/0!</v>
      </c>
      <c r="K38" s="4"/>
      <c r="L38" s="18"/>
    </row>
    <row r="39" spans="1:12" ht="14.25">
      <c r="A39" s="39" t="s">
        <v>45</v>
      </c>
      <c r="B39" s="5"/>
      <c r="C39" s="5"/>
      <c r="D39" s="31" t="str">
        <f>Deckblatt!B11</f>
        <v>Landau</v>
      </c>
      <c r="E39" s="7"/>
      <c r="F39" s="7"/>
      <c r="G39" s="7"/>
      <c r="H39" s="7"/>
      <c r="I39" s="8"/>
      <c r="J39" s="57" t="e">
        <f t="shared" si="0"/>
        <v>#DIV/0!</v>
      </c>
      <c r="K39" s="4"/>
      <c r="L39" s="18"/>
    </row>
    <row r="40" spans="1:12" ht="14.25">
      <c r="A40" s="39" t="s">
        <v>46</v>
      </c>
      <c r="B40" s="5"/>
      <c r="C40" s="5"/>
      <c r="D40" s="31" t="str">
        <f>Deckblatt!B11</f>
        <v>Landau</v>
      </c>
      <c r="E40" s="7"/>
      <c r="F40" s="7"/>
      <c r="G40" s="7"/>
      <c r="H40" s="7"/>
      <c r="I40" s="8"/>
      <c r="J40" s="57" t="e">
        <f t="shared" si="0"/>
        <v>#DIV/0!</v>
      </c>
      <c r="K40" s="4"/>
      <c r="L40" s="18"/>
    </row>
    <row r="41" spans="1:12" ht="14.25">
      <c r="A41" s="39" t="s">
        <v>47</v>
      </c>
      <c r="B41" s="5"/>
      <c r="C41" s="5"/>
      <c r="D41" s="31" t="str">
        <f>Deckblatt!B11</f>
        <v>Landau</v>
      </c>
      <c r="E41" s="7"/>
      <c r="F41" s="7"/>
      <c r="G41" s="7"/>
      <c r="H41" s="7"/>
      <c r="I41" s="8"/>
      <c r="J41" s="57" t="e">
        <f t="shared" si="0"/>
        <v>#DIV/0!</v>
      </c>
      <c r="K41" s="4"/>
      <c r="L41" s="18"/>
    </row>
    <row r="42" spans="1:12" ht="14.25">
      <c r="A42" s="39" t="s">
        <v>48</v>
      </c>
      <c r="B42" s="5"/>
      <c r="C42" s="5"/>
      <c r="D42" s="31" t="str">
        <f>Deckblatt!B11</f>
        <v>Landau</v>
      </c>
      <c r="E42" s="7"/>
      <c r="F42" s="7"/>
      <c r="G42" s="7"/>
      <c r="H42" s="7"/>
      <c r="I42" s="8"/>
      <c r="J42" s="57" t="e">
        <f t="shared" si="0"/>
        <v>#DIV/0!</v>
      </c>
      <c r="K42" s="4"/>
      <c r="L42" s="18"/>
    </row>
    <row r="43" spans="1:12" ht="14.25">
      <c r="A43" s="39" t="s">
        <v>49</v>
      </c>
      <c r="B43" s="5"/>
      <c r="C43" s="5"/>
      <c r="D43" s="31" t="str">
        <f>Deckblatt!B11</f>
        <v>Landau</v>
      </c>
      <c r="E43" s="7"/>
      <c r="F43" s="7"/>
      <c r="G43" s="7"/>
      <c r="H43" s="7"/>
      <c r="I43" s="8"/>
      <c r="J43" s="57" t="e">
        <f t="shared" si="0"/>
        <v>#DIV/0!</v>
      </c>
      <c r="K43" s="4"/>
      <c r="L43" s="18"/>
    </row>
    <row r="44" spans="1:12" ht="14.25">
      <c r="A44" s="39" t="s">
        <v>50</v>
      </c>
      <c r="B44" s="5"/>
      <c r="C44" s="5"/>
      <c r="D44" s="31" t="str">
        <f>Deckblatt!B11</f>
        <v>Landau</v>
      </c>
      <c r="E44" s="7"/>
      <c r="F44" s="7"/>
      <c r="G44" s="7"/>
      <c r="H44" s="7"/>
      <c r="I44" s="8"/>
      <c r="J44" s="57" t="e">
        <f t="shared" si="0"/>
        <v>#DIV/0!</v>
      </c>
      <c r="K44" s="4"/>
      <c r="L44" s="18"/>
    </row>
    <row r="45" spans="1:12" ht="14.25">
      <c r="A45" s="39" t="s">
        <v>51</v>
      </c>
      <c r="B45" s="5"/>
      <c r="C45" s="5"/>
      <c r="D45" s="31" t="str">
        <f>Deckblatt!B11</f>
        <v>Landau</v>
      </c>
      <c r="E45" s="7"/>
      <c r="F45" s="7"/>
      <c r="G45" s="7"/>
      <c r="H45" s="7"/>
      <c r="I45" s="8"/>
      <c r="J45" s="57" t="e">
        <f t="shared" si="0"/>
        <v>#DIV/0!</v>
      </c>
      <c r="K45" s="4"/>
      <c r="L45" s="18"/>
    </row>
    <row r="46" spans="1:12" ht="14.25">
      <c r="A46" s="39" t="s">
        <v>52</v>
      </c>
      <c r="B46" s="5"/>
      <c r="C46" s="5"/>
      <c r="D46" s="31" t="str">
        <f>Deckblatt!B11</f>
        <v>Landau</v>
      </c>
      <c r="E46" s="7"/>
      <c r="F46" s="7"/>
      <c r="G46" s="7"/>
      <c r="H46" s="7"/>
      <c r="I46" s="8"/>
      <c r="J46" s="57" t="e">
        <f t="shared" si="0"/>
        <v>#DIV/0!</v>
      </c>
      <c r="K46" s="4"/>
      <c r="L46" s="18"/>
    </row>
    <row r="47" spans="1:12" ht="14.25">
      <c r="A47" s="39" t="s">
        <v>53</v>
      </c>
      <c r="B47" s="5"/>
      <c r="C47" s="5"/>
      <c r="D47" s="31" t="str">
        <f>Deckblatt!B11</f>
        <v>Landau</v>
      </c>
      <c r="E47" s="7"/>
      <c r="F47" s="7"/>
      <c r="G47" s="7"/>
      <c r="H47" s="7"/>
      <c r="I47" s="8"/>
      <c r="J47" s="57" t="e">
        <f t="shared" si="0"/>
        <v>#DIV/0!</v>
      </c>
      <c r="K47" s="4"/>
      <c r="L47" s="18"/>
    </row>
    <row r="48" spans="1:12" ht="14.25">
      <c r="A48" s="39" t="s">
        <v>54</v>
      </c>
      <c r="B48" s="5"/>
      <c r="C48" s="5"/>
      <c r="D48" s="31" t="str">
        <f>Deckblatt!B11</f>
        <v>Landau</v>
      </c>
      <c r="E48" s="7"/>
      <c r="F48" s="7"/>
      <c r="G48" s="7"/>
      <c r="H48" s="7"/>
      <c r="I48" s="8"/>
      <c r="J48" s="57" t="e">
        <f t="shared" si="0"/>
        <v>#DIV/0!</v>
      </c>
      <c r="K48" s="4"/>
      <c r="L48" s="18"/>
    </row>
    <row r="49" spans="1:12" ht="14.25">
      <c r="A49" s="39" t="s">
        <v>55</v>
      </c>
      <c r="B49" s="5"/>
      <c r="C49" s="5"/>
      <c r="D49" s="31" t="str">
        <f>Deckblatt!B11</f>
        <v>Landau</v>
      </c>
      <c r="E49" s="7"/>
      <c r="F49" s="7"/>
      <c r="G49" s="7"/>
      <c r="H49" s="7"/>
      <c r="I49" s="8"/>
      <c r="J49" s="57" t="e">
        <f t="shared" si="0"/>
        <v>#DIV/0!</v>
      </c>
      <c r="K49" s="4"/>
      <c r="L49" s="18"/>
    </row>
    <row r="50" spans="1:12" ht="14.25">
      <c r="A50" s="39" t="s">
        <v>56</v>
      </c>
      <c r="B50" s="5"/>
      <c r="C50" s="5"/>
      <c r="D50" s="31" t="str">
        <f>Deckblatt!B11</f>
        <v>Landau</v>
      </c>
      <c r="E50" s="7"/>
      <c r="F50" s="7"/>
      <c r="G50" s="7"/>
      <c r="H50" s="7"/>
      <c r="I50" s="8"/>
      <c r="J50" s="57" t="e">
        <f t="shared" si="0"/>
        <v>#DIV/0!</v>
      </c>
      <c r="K50" s="4"/>
      <c r="L50" s="18"/>
    </row>
    <row r="51" spans="1:12" ht="14.25">
      <c r="A51" s="39" t="s">
        <v>57</v>
      </c>
      <c r="B51" s="5"/>
      <c r="C51" s="5"/>
      <c r="D51" s="31" t="str">
        <f>Deckblatt!B11</f>
        <v>Landau</v>
      </c>
      <c r="E51" s="7"/>
      <c r="F51" s="7"/>
      <c r="G51" s="7"/>
      <c r="H51" s="7"/>
      <c r="I51" s="8"/>
      <c r="J51" s="57" t="e">
        <f t="shared" si="0"/>
        <v>#DIV/0!</v>
      </c>
      <c r="K51" s="4"/>
      <c r="L51" s="18"/>
    </row>
    <row r="52" spans="1:12" ht="14.25">
      <c r="A52" s="39" t="s">
        <v>58</v>
      </c>
      <c r="B52" s="5"/>
      <c r="C52" s="5"/>
      <c r="D52" s="31" t="str">
        <f>Deckblatt!B11</f>
        <v>Landau</v>
      </c>
      <c r="E52" s="7"/>
      <c r="F52" s="7"/>
      <c r="G52" s="7"/>
      <c r="H52" s="7"/>
      <c r="I52" s="8"/>
      <c r="J52" s="57" t="e">
        <f t="shared" si="0"/>
        <v>#DIV/0!</v>
      </c>
      <c r="K52" s="4"/>
      <c r="L52" s="18"/>
    </row>
    <row r="53" spans="1:12" ht="14.25">
      <c r="A53" s="39" t="s">
        <v>59</v>
      </c>
      <c r="B53" s="5"/>
      <c r="C53" s="5"/>
      <c r="D53" s="31" t="str">
        <f>Deckblatt!B11</f>
        <v>Landau</v>
      </c>
      <c r="E53" s="7"/>
      <c r="F53" s="7"/>
      <c r="G53" s="7"/>
      <c r="H53" s="7"/>
      <c r="I53" s="8"/>
      <c r="J53" s="57" t="e">
        <f t="shared" si="0"/>
        <v>#DIV/0!</v>
      </c>
      <c r="K53" s="4"/>
      <c r="L53" s="18"/>
    </row>
    <row r="54" spans="1:12" ht="14.25">
      <c r="A54" s="39" t="s">
        <v>60</v>
      </c>
      <c r="B54" s="5"/>
      <c r="C54" s="5"/>
      <c r="D54" s="31" t="str">
        <f>Deckblatt!B11</f>
        <v>Landau</v>
      </c>
      <c r="E54" s="7"/>
      <c r="F54" s="7"/>
      <c r="G54" s="7"/>
      <c r="H54" s="7"/>
      <c r="I54" s="8"/>
      <c r="J54" s="57" t="e">
        <f t="shared" si="0"/>
        <v>#DIV/0!</v>
      </c>
      <c r="K54" s="4"/>
      <c r="L54" s="18"/>
    </row>
    <row r="56" ht="14.25">
      <c r="B56" s="11"/>
    </row>
  </sheetData>
  <sheetProtection/>
  <mergeCells count="4">
    <mergeCell ref="B1:D1"/>
    <mergeCell ref="C3:E3"/>
    <mergeCell ref="F3:I3"/>
    <mergeCell ref="J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5.00390625" style="0" customWidth="1"/>
    <col min="2" max="2" width="19.140625" style="0" customWidth="1"/>
    <col min="3" max="3" width="15.8515625" style="0" customWidth="1"/>
    <col min="4" max="4" width="8.421875" style="0" customWidth="1"/>
    <col min="5" max="5" width="24.28125" style="0" customWidth="1"/>
    <col min="6" max="9" width="5.7109375" style="0" customWidth="1"/>
    <col min="10" max="10" width="5.140625" style="0" customWidth="1"/>
    <col min="11" max="11" width="5.00390625" style="0" customWidth="1"/>
    <col min="12" max="12" width="5.57421875" style="0" customWidth="1"/>
  </cols>
  <sheetData>
    <row r="1" spans="2:11" ht="21">
      <c r="B1" s="75" t="str">
        <f>Deckblatt!C3</f>
        <v>Auflage-Fernwettkampf 2024</v>
      </c>
      <c r="C1" s="75"/>
      <c r="D1" s="75"/>
      <c r="E1" s="20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C3" s="72" t="s">
        <v>118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aca="true" t="shared" si="0" ref="J6:J54">AVERAGE(F6:I6)</f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0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0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0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0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0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0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0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0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0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0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0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0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0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0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0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0"/>
        <v>#DIV/0!</v>
      </c>
      <c r="K34" s="4"/>
      <c r="L34" s="18"/>
    </row>
    <row r="35" spans="1:12" ht="14.25">
      <c r="A35" s="39" t="s">
        <v>41</v>
      </c>
      <c r="B35" s="5"/>
      <c r="C35" s="5"/>
      <c r="D35" s="31" t="str">
        <f>Deckblatt!B11</f>
        <v>Landau</v>
      </c>
      <c r="E35" s="7"/>
      <c r="F35" s="7"/>
      <c r="G35" s="7"/>
      <c r="H35" s="7"/>
      <c r="I35" s="8"/>
      <c r="J35" s="57" t="e">
        <f t="shared" si="0"/>
        <v>#DIV/0!</v>
      </c>
      <c r="K35" s="4"/>
      <c r="L35" s="18"/>
    </row>
    <row r="36" spans="1:12" ht="14.25">
      <c r="A36" s="39" t="s">
        <v>42</v>
      </c>
      <c r="B36" s="5"/>
      <c r="C36" s="5"/>
      <c r="D36" s="31" t="str">
        <f>Deckblatt!B11</f>
        <v>Landau</v>
      </c>
      <c r="E36" s="7"/>
      <c r="F36" s="7"/>
      <c r="G36" s="7"/>
      <c r="H36" s="7"/>
      <c r="I36" s="8"/>
      <c r="J36" s="57" t="e">
        <f t="shared" si="0"/>
        <v>#DIV/0!</v>
      </c>
      <c r="K36" s="4"/>
      <c r="L36" s="18"/>
    </row>
    <row r="37" spans="1:12" ht="14.25">
      <c r="A37" s="39" t="s">
        <v>43</v>
      </c>
      <c r="B37" s="5"/>
      <c r="C37" s="5"/>
      <c r="D37" s="31" t="str">
        <f>Deckblatt!B11</f>
        <v>Landau</v>
      </c>
      <c r="E37" s="7"/>
      <c r="F37" s="7"/>
      <c r="G37" s="7"/>
      <c r="H37" s="7"/>
      <c r="I37" s="8"/>
      <c r="J37" s="57" t="e">
        <f t="shared" si="0"/>
        <v>#DIV/0!</v>
      </c>
      <c r="K37" s="4"/>
      <c r="L37" s="18"/>
    </row>
    <row r="38" spans="1:12" ht="14.25">
      <c r="A38" s="39" t="s">
        <v>44</v>
      </c>
      <c r="B38" s="5"/>
      <c r="C38" s="5"/>
      <c r="D38" s="31" t="str">
        <f>Deckblatt!B11</f>
        <v>Landau</v>
      </c>
      <c r="E38" s="7"/>
      <c r="F38" s="7"/>
      <c r="G38" s="7"/>
      <c r="H38" s="7"/>
      <c r="I38" s="8"/>
      <c r="J38" s="57" t="e">
        <f t="shared" si="0"/>
        <v>#DIV/0!</v>
      </c>
      <c r="K38" s="4"/>
      <c r="L38" s="18"/>
    </row>
    <row r="39" spans="1:12" ht="14.25">
      <c r="A39" s="39" t="s">
        <v>45</v>
      </c>
      <c r="B39" s="5"/>
      <c r="C39" s="5"/>
      <c r="D39" s="31" t="str">
        <f>Deckblatt!B11</f>
        <v>Landau</v>
      </c>
      <c r="E39" s="7"/>
      <c r="F39" s="7"/>
      <c r="G39" s="7"/>
      <c r="H39" s="7"/>
      <c r="I39" s="8"/>
      <c r="J39" s="57" t="e">
        <f t="shared" si="0"/>
        <v>#DIV/0!</v>
      </c>
      <c r="K39" s="4"/>
      <c r="L39" s="18"/>
    </row>
    <row r="40" spans="1:12" ht="14.25">
      <c r="A40" s="39" t="s">
        <v>46</v>
      </c>
      <c r="B40" s="5"/>
      <c r="C40" s="5"/>
      <c r="D40" s="31" t="str">
        <f>Deckblatt!B11</f>
        <v>Landau</v>
      </c>
      <c r="E40" s="7"/>
      <c r="F40" s="7"/>
      <c r="G40" s="7"/>
      <c r="H40" s="7"/>
      <c r="I40" s="8"/>
      <c r="J40" s="57" t="e">
        <f t="shared" si="0"/>
        <v>#DIV/0!</v>
      </c>
      <c r="K40" s="4"/>
      <c r="L40" s="18"/>
    </row>
    <row r="41" spans="1:12" ht="14.25">
      <c r="A41" s="39" t="s">
        <v>47</v>
      </c>
      <c r="B41" s="5"/>
      <c r="C41" s="5"/>
      <c r="D41" s="31" t="str">
        <f>Deckblatt!B11</f>
        <v>Landau</v>
      </c>
      <c r="E41" s="7"/>
      <c r="F41" s="7"/>
      <c r="G41" s="7"/>
      <c r="H41" s="7"/>
      <c r="I41" s="8"/>
      <c r="J41" s="57" t="e">
        <f t="shared" si="0"/>
        <v>#DIV/0!</v>
      </c>
      <c r="K41" s="4"/>
      <c r="L41" s="18"/>
    </row>
    <row r="42" spans="1:12" ht="14.25">
      <c r="A42" s="39" t="s">
        <v>48</v>
      </c>
      <c r="B42" s="5"/>
      <c r="C42" s="5"/>
      <c r="D42" s="31" t="str">
        <f>Deckblatt!B11</f>
        <v>Landau</v>
      </c>
      <c r="E42" s="7"/>
      <c r="F42" s="7"/>
      <c r="G42" s="7"/>
      <c r="H42" s="7"/>
      <c r="I42" s="8"/>
      <c r="J42" s="57" t="e">
        <f t="shared" si="0"/>
        <v>#DIV/0!</v>
      </c>
      <c r="K42" s="4"/>
      <c r="L42" s="18"/>
    </row>
    <row r="43" spans="1:12" ht="14.25">
      <c r="A43" s="39" t="s">
        <v>49</v>
      </c>
      <c r="B43" s="5"/>
      <c r="C43" s="5"/>
      <c r="D43" s="31" t="str">
        <f>Deckblatt!B11</f>
        <v>Landau</v>
      </c>
      <c r="E43" s="7"/>
      <c r="F43" s="7"/>
      <c r="G43" s="7"/>
      <c r="H43" s="7"/>
      <c r="I43" s="8"/>
      <c r="J43" s="57" t="e">
        <f t="shared" si="0"/>
        <v>#DIV/0!</v>
      </c>
      <c r="K43" s="4"/>
      <c r="L43" s="18"/>
    </row>
    <row r="44" spans="1:12" ht="14.25">
      <c r="A44" s="39" t="s">
        <v>50</v>
      </c>
      <c r="B44" s="5"/>
      <c r="C44" s="5"/>
      <c r="D44" s="31" t="str">
        <f>Deckblatt!B11</f>
        <v>Landau</v>
      </c>
      <c r="E44" s="7"/>
      <c r="F44" s="7"/>
      <c r="G44" s="7"/>
      <c r="H44" s="7"/>
      <c r="I44" s="8"/>
      <c r="J44" s="57" t="e">
        <f t="shared" si="0"/>
        <v>#DIV/0!</v>
      </c>
      <c r="K44" s="4"/>
      <c r="L44" s="18"/>
    </row>
    <row r="45" spans="1:12" ht="14.25">
      <c r="A45" s="39" t="s">
        <v>51</v>
      </c>
      <c r="B45" s="5"/>
      <c r="C45" s="5"/>
      <c r="D45" s="31" t="str">
        <f>Deckblatt!B11</f>
        <v>Landau</v>
      </c>
      <c r="E45" s="7"/>
      <c r="F45" s="7"/>
      <c r="G45" s="7"/>
      <c r="H45" s="7"/>
      <c r="I45" s="8"/>
      <c r="J45" s="57" t="e">
        <f t="shared" si="0"/>
        <v>#DIV/0!</v>
      </c>
      <c r="K45" s="4"/>
      <c r="L45" s="18"/>
    </row>
    <row r="46" spans="1:12" ht="14.25">
      <c r="A46" s="39" t="s">
        <v>52</v>
      </c>
      <c r="B46" s="5"/>
      <c r="C46" s="5"/>
      <c r="D46" s="31" t="str">
        <f>Deckblatt!B11</f>
        <v>Landau</v>
      </c>
      <c r="E46" s="7"/>
      <c r="F46" s="7"/>
      <c r="G46" s="7"/>
      <c r="H46" s="7"/>
      <c r="I46" s="8"/>
      <c r="J46" s="57" t="e">
        <f t="shared" si="0"/>
        <v>#DIV/0!</v>
      </c>
      <c r="K46" s="4"/>
      <c r="L46" s="18"/>
    </row>
    <row r="47" spans="1:12" ht="14.25">
      <c r="A47" s="39" t="s">
        <v>53</v>
      </c>
      <c r="B47" s="5"/>
      <c r="C47" s="5"/>
      <c r="D47" s="31" t="str">
        <f>Deckblatt!B11</f>
        <v>Landau</v>
      </c>
      <c r="E47" s="7"/>
      <c r="F47" s="7"/>
      <c r="G47" s="7"/>
      <c r="H47" s="7"/>
      <c r="I47" s="8"/>
      <c r="J47" s="57" t="e">
        <f t="shared" si="0"/>
        <v>#DIV/0!</v>
      </c>
      <c r="K47" s="4"/>
      <c r="L47" s="18"/>
    </row>
    <row r="48" spans="1:12" ht="14.25">
      <c r="A48" s="39" t="s">
        <v>54</v>
      </c>
      <c r="B48" s="5"/>
      <c r="C48" s="5"/>
      <c r="D48" s="31" t="str">
        <f>Deckblatt!B11</f>
        <v>Landau</v>
      </c>
      <c r="E48" s="7"/>
      <c r="F48" s="7"/>
      <c r="G48" s="7"/>
      <c r="H48" s="7"/>
      <c r="I48" s="8"/>
      <c r="J48" s="57" t="e">
        <f t="shared" si="0"/>
        <v>#DIV/0!</v>
      </c>
      <c r="K48" s="4"/>
      <c r="L48" s="18"/>
    </row>
    <row r="49" spans="1:12" ht="14.25">
      <c r="A49" s="39" t="s">
        <v>55</v>
      </c>
      <c r="B49" s="5"/>
      <c r="C49" s="5"/>
      <c r="D49" s="31" t="str">
        <f>Deckblatt!B11</f>
        <v>Landau</v>
      </c>
      <c r="E49" s="7"/>
      <c r="F49" s="7"/>
      <c r="G49" s="7"/>
      <c r="H49" s="7"/>
      <c r="I49" s="8"/>
      <c r="J49" s="57" t="e">
        <f t="shared" si="0"/>
        <v>#DIV/0!</v>
      </c>
      <c r="K49" s="4"/>
      <c r="L49" s="18"/>
    </row>
    <row r="50" spans="1:12" ht="14.25">
      <c r="A50" s="39" t="s">
        <v>56</v>
      </c>
      <c r="B50" s="5"/>
      <c r="C50" s="5"/>
      <c r="D50" s="31" t="str">
        <f>Deckblatt!B11</f>
        <v>Landau</v>
      </c>
      <c r="E50" s="7"/>
      <c r="F50" s="7"/>
      <c r="G50" s="7"/>
      <c r="H50" s="7"/>
      <c r="I50" s="8"/>
      <c r="J50" s="57" t="e">
        <f t="shared" si="0"/>
        <v>#DIV/0!</v>
      </c>
      <c r="K50" s="4"/>
      <c r="L50" s="18"/>
    </row>
    <row r="51" spans="1:12" ht="14.25">
      <c r="A51" s="39" t="s">
        <v>57</v>
      </c>
      <c r="B51" s="5"/>
      <c r="C51" s="5"/>
      <c r="D51" s="31" t="str">
        <f>Deckblatt!B11</f>
        <v>Landau</v>
      </c>
      <c r="E51" s="7"/>
      <c r="F51" s="7"/>
      <c r="G51" s="7"/>
      <c r="H51" s="7"/>
      <c r="I51" s="8"/>
      <c r="J51" s="57" t="e">
        <f t="shared" si="0"/>
        <v>#DIV/0!</v>
      </c>
      <c r="K51" s="4"/>
      <c r="L51" s="18"/>
    </row>
    <row r="52" spans="1:12" ht="14.25">
      <c r="A52" s="39" t="s">
        <v>58</v>
      </c>
      <c r="B52" s="5"/>
      <c r="C52" s="5"/>
      <c r="D52" s="31" t="str">
        <f>Deckblatt!B11</f>
        <v>Landau</v>
      </c>
      <c r="E52" s="7"/>
      <c r="F52" s="7"/>
      <c r="G52" s="7"/>
      <c r="H52" s="7"/>
      <c r="I52" s="8"/>
      <c r="J52" s="57" t="e">
        <f t="shared" si="0"/>
        <v>#DIV/0!</v>
      </c>
      <c r="K52" s="4"/>
      <c r="L52" s="18"/>
    </row>
    <row r="53" spans="1:12" ht="14.25">
      <c r="A53" s="39" t="s">
        <v>59</v>
      </c>
      <c r="B53" s="5"/>
      <c r="C53" s="5"/>
      <c r="D53" s="31" t="str">
        <f>Deckblatt!B11</f>
        <v>Landau</v>
      </c>
      <c r="E53" s="7"/>
      <c r="F53" s="7"/>
      <c r="G53" s="7"/>
      <c r="H53" s="7"/>
      <c r="I53" s="8"/>
      <c r="J53" s="57" t="e">
        <f t="shared" si="0"/>
        <v>#DIV/0!</v>
      </c>
      <c r="K53" s="4"/>
      <c r="L53" s="18"/>
    </row>
    <row r="54" spans="1:12" ht="14.25">
      <c r="A54" s="39" t="s">
        <v>60</v>
      </c>
      <c r="B54" s="5"/>
      <c r="C54" s="5"/>
      <c r="D54" s="31" t="str">
        <f>Deckblatt!B11</f>
        <v>Landau</v>
      </c>
      <c r="E54" s="7"/>
      <c r="F54" s="7"/>
      <c r="G54" s="7"/>
      <c r="H54" s="7"/>
      <c r="I54" s="8"/>
      <c r="J54" s="57" t="e">
        <f t="shared" si="0"/>
        <v>#DIV/0!</v>
      </c>
      <c r="K54" s="4"/>
      <c r="L54" s="18"/>
    </row>
    <row r="56" ht="14.25">
      <c r="B56" s="11"/>
    </row>
  </sheetData>
  <sheetProtection/>
  <mergeCells count="3">
    <mergeCell ref="C3:E3"/>
    <mergeCell ref="B1:D1"/>
    <mergeCell ref="J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J5" sqref="J5"/>
    </sheetView>
  </sheetViews>
  <sheetFormatPr defaultColWidth="11.421875" defaultRowHeight="15"/>
  <cols>
    <col min="1" max="1" width="3.140625" style="0" customWidth="1"/>
    <col min="2" max="2" width="20.7109375" style="0" customWidth="1"/>
    <col min="3" max="3" width="13.28125" style="0" customWidth="1"/>
    <col min="4" max="4" width="16.140625" style="0" customWidth="1"/>
    <col min="5" max="5" width="19.421875" style="0" customWidth="1"/>
    <col min="6" max="9" width="5.7109375" style="0" customWidth="1"/>
    <col min="10" max="10" width="5.8515625" style="0" customWidth="1"/>
    <col min="11" max="11" width="3.28125" style="0" customWidth="1"/>
    <col min="12" max="12" width="5.140625" style="0" customWidth="1"/>
  </cols>
  <sheetData>
    <row r="1" spans="2:11" ht="21">
      <c r="B1" s="75" t="str">
        <f>Deckblatt!C3</f>
        <v>Auflage-Fernwettkampf 2024</v>
      </c>
      <c r="C1" s="75"/>
      <c r="D1" s="75"/>
      <c r="E1" s="20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C3" s="72" t="s">
        <v>119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aca="true" t="shared" si="0" ref="J6:J54">AVERAGE(F6:I6)</f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0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0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0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0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0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0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0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0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0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0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0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0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0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0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0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0"/>
        <v>#DIV/0!</v>
      </c>
      <c r="K34" s="4"/>
      <c r="L34" s="18"/>
    </row>
    <row r="35" spans="1:12" ht="14.25">
      <c r="A35" s="39" t="s">
        <v>41</v>
      </c>
      <c r="B35" s="5"/>
      <c r="C35" s="5"/>
      <c r="D35" s="31" t="str">
        <f>Deckblatt!B11</f>
        <v>Landau</v>
      </c>
      <c r="E35" s="7"/>
      <c r="F35" s="7"/>
      <c r="G35" s="7"/>
      <c r="H35" s="7"/>
      <c r="I35" s="8"/>
      <c r="J35" s="57" t="e">
        <f t="shared" si="0"/>
        <v>#DIV/0!</v>
      </c>
      <c r="K35" s="4"/>
      <c r="L35" s="18"/>
    </row>
    <row r="36" spans="1:12" ht="14.25">
      <c r="A36" s="39" t="s">
        <v>42</v>
      </c>
      <c r="B36" s="5"/>
      <c r="C36" s="5"/>
      <c r="D36" s="31" t="str">
        <f>Deckblatt!B11</f>
        <v>Landau</v>
      </c>
      <c r="E36" s="7"/>
      <c r="F36" s="7"/>
      <c r="G36" s="7"/>
      <c r="H36" s="7"/>
      <c r="I36" s="8"/>
      <c r="J36" s="57" t="e">
        <f t="shared" si="0"/>
        <v>#DIV/0!</v>
      </c>
      <c r="K36" s="4"/>
      <c r="L36" s="18"/>
    </row>
    <row r="37" spans="1:12" ht="14.25">
      <c r="A37" s="39" t="s">
        <v>43</v>
      </c>
      <c r="B37" s="5"/>
      <c r="C37" s="5"/>
      <c r="D37" s="31" t="str">
        <f>Deckblatt!B11</f>
        <v>Landau</v>
      </c>
      <c r="E37" s="7"/>
      <c r="F37" s="7"/>
      <c r="G37" s="7"/>
      <c r="H37" s="7"/>
      <c r="I37" s="8"/>
      <c r="J37" s="57" t="e">
        <f t="shared" si="0"/>
        <v>#DIV/0!</v>
      </c>
      <c r="K37" s="4"/>
      <c r="L37" s="18"/>
    </row>
    <row r="38" spans="1:12" ht="14.25">
      <c r="A38" s="39" t="s">
        <v>44</v>
      </c>
      <c r="B38" s="5"/>
      <c r="C38" s="5"/>
      <c r="D38" s="31" t="str">
        <f>Deckblatt!B11</f>
        <v>Landau</v>
      </c>
      <c r="E38" s="7"/>
      <c r="F38" s="7"/>
      <c r="G38" s="7"/>
      <c r="H38" s="7"/>
      <c r="I38" s="8"/>
      <c r="J38" s="57" t="e">
        <f t="shared" si="0"/>
        <v>#DIV/0!</v>
      </c>
      <c r="K38" s="4"/>
      <c r="L38" s="18"/>
    </row>
    <row r="39" spans="1:12" ht="14.25">
      <c r="A39" s="39" t="s">
        <v>45</v>
      </c>
      <c r="B39" s="5"/>
      <c r="C39" s="5"/>
      <c r="D39" s="31" t="str">
        <f>Deckblatt!B11</f>
        <v>Landau</v>
      </c>
      <c r="E39" s="7"/>
      <c r="F39" s="7"/>
      <c r="G39" s="7"/>
      <c r="H39" s="7"/>
      <c r="I39" s="8"/>
      <c r="J39" s="57" t="e">
        <f t="shared" si="0"/>
        <v>#DIV/0!</v>
      </c>
      <c r="K39" s="4"/>
      <c r="L39" s="18"/>
    </row>
    <row r="40" spans="1:12" ht="14.25">
      <c r="A40" s="39" t="s">
        <v>46</v>
      </c>
      <c r="B40" s="5"/>
      <c r="C40" s="5"/>
      <c r="D40" s="31" t="str">
        <f>Deckblatt!B11</f>
        <v>Landau</v>
      </c>
      <c r="E40" s="7"/>
      <c r="F40" s="7"/>
      <c r="G40" s="7"/>
      <c r="H40" s="7"/>
      <c r="I40" s="8"/>
      <c r="J40" s="57" t="e">
        <f t="shared" si="0"/>
        <v>#DIV/0!</v>
      </c>
      <c r="K40" s="4"/>
      <c r="L40" s="18"/>
    </row>
    <row r="41" spans="1:12" ht="14.25">
      <c r="A41" s="39" t="s">
        <v>47</v>
      </c>
      <c r="B41" s="5"/>
      <c r="C41" s="5"/>
      <c r="D41" s="31" t="str">
        <f>Deckblatt!B11</f>
        <v>Landau</v>
      </c>
      <c r="E41" s="7"/>
      <c r="F41" s="7"/>
      <c r="G41" s="7"/>
      <c r="H41" s="7"/>
      <c r="I41" s="8"/>
      <c r="J41" s="57" t="e">
        <f t="shared" si="0"/>
        <v>#DIV/0!</v>
      </c>
      <c r="K41" s="4"/>
      <c r="L41" s="18"/>
    </row>
    <row r="42" spans="1:12" ht="14.25">
      <c r="A42" s="39" t="s">
        <v>48</v>
      </c>
      <c r="B42" s="5"/>
      <c r="C42" s="5"/>
      <c r="D42" s="31" t="str">
        <f>Deckblatt!B11</f>
        <v>Landau</v>
      </c>
      <c r="E42" s="7"/>
      <c r="F42" s="7"/>
      <c r="G42" s="7"/>
      <c r="H42" s="7"/>
      <c r="I42" s="8"/>
      <c r="J42" s="57" t="e">
        <f t="shared" si="0"/>
        <v>#DIV/0!</v>
      </c>
      <c r="K42" s="4"/>
      <c r="L42" s="18"/>
    </row>
    <row r="43" spans="1:12" ht="14.25">
      <c r="A43" s="39" t="s">
        <v>49</v>
      </c>
      <c r="B43" s="5"/>
      <c r="C43" s="5"/>
      <c r="D43" s="31" t="str">
        <f>Deckblatt!B11</f>
        <v>Landau</v>
      </c>
      <c r="E43" s="7"/>
      <c r="F43" s="7"/>
      <c r="G43" s="7"/>
      <c r="H43" s="7"/>
      <c r="I43" s="8"/>
      <c r="J43" s="57" t="e">
        <f t="shared" si="0"/>
        <v>#DIV/0!</v>
      </c>
      <c r="K43" s="4"/>
      <c r="L43" s="18"/>
    </row>
    <row r="44" spans="1:12" ht="14.25">
      <c r="A44" s="39" t="s">
        <v>50</v>
      </c>
      <c r="B44" s="5"/>
      <c r="C44" s="5"/>
      <c r="D44" s="31" t="str">
        <f>Deckblatt!B11</f>
        <v>Landau</v>
      </c>
      <c r="E44" s="7"/>
      <c r="F44" s="7"/>
      <c r="G44" s="7"/>
      <c r="H44" s="7"/>
      <c r="I44" s="8"/>
      <c r="J44" s="57" t="e">
        <f t="shared" si="0"/>
        <v>#DIV/0!</v>
      </c>
      <c r="K44" s="4"/>
      <c r="L44" s="18"/>
    </row>
    <row r="45" spans="1:12" ht="14.25">
      <c r="A45" s="39" t="s">
        <v>51</v>
      </c>
      <c r="B45" s="5"/>
      <c r="C45" s="5"/>
      <c r="D45" s="31" t="str">
        <f>Deckblatt!B11</f>
        <v>Landau</v>
      </c>
      <c r="E45" s="7"/>
      <c r="F45" s="7"/>
      <c r="G45" s="7"/>
      <c r="H45" s="7"/>
      <c r="I45" s="8"/>
      <c r="J45" s="57" t="e">
        <f t="shared" si="0"/>
        <v>#DIV/0!</v>
      </c>
      <c r="K45" s="4"/>
      <c r="L45" s="18"/>
    </row>
    <row r="46" spans="1:12" ht="14.25">
      <c r="A46" s="39" t="s">
        <v>52</v>
      </c>
      <c r="B46" s="5"/>
      <c r="C46" s="5"/>
      <c r="D46" s="31" t="str">
        <f>Deckblatt!B11</f>
        <v>Landau</v>
      </c>
      <c r="E46" s="7"/>
      <c r="F46" s="7"/>
      <c r="G46" s="7"/>
      <c r="H46" s="7"/>
      <c r="I46" s="8"/>
      <c r="J46" s="57" t="e">
        <f t="shared" si="0"/>
        <v>#DIV/0!</v>
      </c>
      <c r="K46" s="4"/>
      <c r="L46" s="18"/>
    </row>
    <row r="47" spans="1:12" ht="14.25">
      <c r="A47" s="39" t="s">
        <v>53</v>
      </c>
      <c r="B47" s="5"/>
      <c r="C47" s="5"/>
      <c r="D47" s="31" t="str">
        <f>Deckblatt!B11</f>
        <v>Landau</v>
      </c>
      <c r="E47" s="7"/>
      <c r="F47" s="7"/>
      <c r="G47" s="7"/>
      <c r="H47" s="7"/>
      <c r="I47" s="8"/>
      <c r="J47" s="57" t="e">
        <f t="shared" si="0"/>
        <v>#DIV/0!</v>
      </c>
      <c r="K47" s="4"/>
      <c r="L47" s="18"/>
    </row>
    <row r="48" spans="1:12" ht="14.25">
      <c r="A48" s="39" t="s">
        <v>54</v>
      </c>
      <c r="B48" s="5"/>
      <c r="C48" s="5"/>
      <c r="D48" s="31" t="str">
        <f>Deckblatt!B11</f>
        <v>Landau</v>
      </c>
      <c r="E48" s="7"/>
      <c r="F48" s="7"/>
      <c r="G48" s="7"/>
      <c r="H48" s="7"/>
      <c r="I48" s="8"/>
      <c r="J48" s="57" t="e">
        <f t="shared" si="0"/>
        <v>#DIV/0!</v>
      </c>
      <c r="K48" s="4"/>
      <c r="L48" s="18"/>
    </row>
    <row r="49" spans="1:12" ht="14.25">
      <c r="A49" s="39" t="s">
        <v>55</v>
      </c>
      <c r="B49" s="5"/>
      <c r="C49" s="5"/>
      <c r="D49" s="31" t="str">
        <f>Deckblatt!B11</f>
        <v>Landau</v>
      </c>
      <c r="E49" s="7"/>
      <c r="F49" s="7"/>
      <c r="G49" s="7"/>
      <c r="H49" s="7"/>
      <c r="I49" s="8"/>
      <c r="J49" s="57" t="e">
        <f t="shared" si="0"/>
        <v>#DIV/0!</v>
      </c>
      <c r="K49" s="4"/>
      <c r="L49" s="18"/>
    </row>
    <row r="50" spans="1:12" ht="14.25">
      <c r="A50" s="39" t="s">
        <v>56</v>
      </c>
      <c r="B50" s="5"/>
      <c r="C50" s="5"/>
      <c r="D50" s="31" t="str">
        <f>Deckblatt!B11</f>
        <v>Landau</v>
      </c>
      <c r="E50" s="7"/>
      <c r="F50" s="7"/>
      <c r="G50" s="7"/>
      <c r="H50" s="7"/>
      <c r="I50" s="8"/>
      <c r="J50" s="57" t="e">
        <f t="shared" si="0"/>
        <v>#DIV/0!</v>
      </c>
      <c r="K50" s="4"/>
      <c r="L50" s="18"/>
    </row>
    <row r="51" spans="1:12" ht="14.25">
      <c r="A51" s="39" t="s">
        <v>57</v>
      </c>
      <c r="B51" s="5"/>
      <c r="C51" s="5"/>
      <c r="D51" s="31" t="str">
        <f>Deckblatt!B11</f>
        <v>Landau</v>
      </c>
      <c r="E51" s="7"/>
      <c r="F51" s="7"/>
      <c r="G51" s="7"/>
      <c r="H51" s="7"/>
      <c r="I51" s="8"/>
      <c r="J51" s="57" t="e">
        <f t="shared" si="0"/>
        <v>#DIV/0!</v>
      </c>
      <c r="K51" s="4"/>
      <c r="L51" s="18"/>
    </row>
    <row r="52" spans="1:12" ht="14.25">
      <c r="A52" s="39" t="s">
        <v>58</v>
      </c>
      <c r="B52" s="5"/>
      <c r="C52" s="5"/>
      <c r="D52" s="31" t="str">
        <f>Deckblatt!B11</f>
        <v>Landau</v>
      </c>
      <c r="E52" s="7"/>
      <c r="F52" s="7"/>
      <c r="G52" s="7"/>
      <c r="H52" s="7"/>
      <c r="I52" s="8"/>
      <c r="J52" s="57" t="e">
        <f t="shared" si="0"/>
        <v>#DIV/0!</v>
      </c>
      <c r="K52" s="4"/>
      <c r="L52" s="18"/>
    </row>
    <row r="53" spans="1:12" ht="14.25">
      <c r="A53" s="39" t="s">
        <v>59</v>
      </c>
      <c r="B53" s="5"/>
      <c r="C53" s="5"/>
      <c r="D53" s="31" t="str">
        <f>Deckblatt!B11</f>
        <v>Landau</v>
      </c>
      <c r="E53" s="7"/>
      <c r="F53" s="7"/>
      <c r="G53" s="7"/>
      <c r="H53" s="7"/>
      <c r="I53" s="8"/>
      <c r="J53" s="57" t="e">
        <f t="shared" si="0"/>
        <v>#DIV/0!</v>
      </c>
      <c r="K53" s="4"/>
      <c r="L53" s="18"/>
    </row>
    <row r="54" spans="1:12" ht="14.25">
      <c r="A54" s="39" t="s">
        <v>60</v>
      </c>
      <c r="B54" s="5"/>
      <c r="C54" s="5"/>
      <c r="D54" s="31" t="str">
        <f>Deckblatt!B11</f>
        <v>Landau</v>
      </c>
      <c r="E54" s="7"/>
      <c r="F54" s="7"/>
      <c r="G54" s="7"/>
      <c r="H54" s="7"/>
      <c r="I54" s="8"/>
      <c r="J54" s="57" t="e">
        <f t="shared" si="0"/>
        <v>#DIV/0!</v>
      </c>
      <c r="K54" s="4"/>
      <c r="L54" s="18"/>
    </row>
    <row r="56" ht="14.25">
      <c r="B56" s="11"/>
    </row>
  </sheetData>
  <sheetProtection/>
  <mergeCells count="3">
    <mergeCell ref="C3:E3"/>
    <mergeCell ref="B1:D1"/>
    <mergeCell ref="J3:L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4.7109375" style="0" customWidth="1"/>
    <col min="2" max="2" width="16.8515625" style="0" customWidth="1"/>
    <col min="3" max="3" width="10.8515625" style="0" customWidth="1"/>
    <col min="4" max="4" width="18.00390625" style="0" customWidth="1"/>
    <col min="5" max="5" width="9.28125" style="0" customWidth="1"/>
    <col min="6" max="6" width="6.7109375" style="0" customWidth="1"/>
    <col min="7" max="7" width="7.7109375" style="0" customWidth="1"/>
    <col min="8" max="8" width="7.8515625" style="0" customWidth="1"/>
    <col min="9" max="9" width="7.00390625" style="0" customWidth="1"/>
    <col min="10" max="10" width="7.57421875" style="0" customWidth="1"/>
    <col min="11" max="11" width="6.421875" style="0" customWidth="1"/>
    <col min="12" max="12" width="6.28125" style="0" customWidth="1"/>
  </cols>
  <sheetData>
    <row r="1" spans="2:11" ht="21">
      <c r="B1" s="75" t="str">
        <f>Deckblatt!C3</f>
        <v>Auflage-Fernwettkampf 2024</v>
      </c>
      <c r="C1" s="75"/>
      <c r="D1" s="75"/>
      <c r="E1" s="9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C3" s="72" t="s">
        <v>120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 aca="true" t="shared" si="0" ref="J5:J14"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t="shared" si="0"/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aca="true" t="shared" si="1" ref="J15:J54">AVERAGE(F15:I15)</f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1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1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1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1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1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1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1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1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1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1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1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1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1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1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1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1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1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1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1"/>
        <v>#DIV/0!</v>
      </c>
      <c r="K34" s="4"/>
      <c r="L34" s="18"/>
    </row>
    <row r="35" spans="1:12" ht="14.25">
      <c r="A35" s="39" t="s">
        <v>41</v>
      </c>
      <c r="B35" s="5"/>
      <c r="C35" s="5"/>
      <c r="D35" s="31" t="str">
        <f>Deckblatt!B11</f>
        <v>Landau</v>
      </c>
      <c r="E35" s="7"/>
      <c r="F35" s="7"/>
      <c r="G35" s="7"/>
      <c r="H35" s="7"/>
      <c r="I35" s="8"/>
      <c r="J35" s="57" t="e">
        <f t="shared" si="1"/>
        <v>#DIV/0!</v>
      </c>
      <c r="K35" s="4"/>
      <c r="L35" s="18"/>
    </row>
    <row r="36" spans="1:12" ht="14.25">
      <c r="A36" s="39" t="s">
        <v>42</v>
      </c>
      <c r="B36" s="5"/>
      <c r="C36" s="5"/>
      <c r="D36" s="31" t="str">
        <f>Deckblatt!B11</f>
        <v>Landau</v>
      </c>
      <c r="E36" s="7"/>
      <c r="F36" s="7"/>
      <c r="G36" s="7"/>
      <c r="H36" s="7"/>
      <c r="I36" s="8"/>
      <c r="J36" s="57" t="e">
        <f t="shared" si="1"/>
        <v>#DIV/0!</v>
      </c>
      <c r="K36" s="4"/>
      <c r="L36" s="18"/>
    </row>
    <row r="37" spans="1:12" ht="14.25">
      <c r="A37" s="39" t="s">
        <v>43</v>
      </c>
      <c r="B37" s="5"/>
      <c r="C37" s="5"/>
      <c r="D37" s="31" t="str">
        <f>Deckblatt!B11</f>
        <v>Landau</v>
      </c>
      <c r="E37" s="7"/>
      <c r="F37" s="7"/>
      <c r="G37" s="7"/>
      <c r="H37" s="7"/>
      <c r="I37" s="8"/>
      <c r="J37" s="57" t="e">
        <f t="shared" si="1"/>
        <v>#DIV/0!</v>
      </c>
      <c r="K37" s="4"/>
      <c r="L37" s="18"/>
    </row>
    <row r="38" spans="1:12" ht="14.25">
      <c r="A38" s="39" t="s">
        <v>44</v>
      </c>
      <c r="B38" s="5"/>
      <c r="C38" s="5"/>
      <c r="D38" s="31" t="str">
        <f>Deckblatt!B11</f>
        <v>Landau</v>
      </c>
      <c r="E38" s="7"/>
      <c r="F38" s="7"/>
      <c r="G38" s="7"/>
      <c r="H38" s="7"/>
      <c r="I38" s="8"/>
      <c r="J38" s="57" t="e">
        <f t="shared" si="1"/>
        <v>#DIV/0!</v>
      </c>
      <c r="K38" s="4"/>
      <c r="L38" s="18"/>
    </row>
    <row r="39" spans="1:12" ht="14.25">
      <c r="A39" s="39" t="s">
        <v>45</v>
      </c>
      <c r="B39" s="5"/>
      <c r="C39" s="5"/>
      <c r="D39" s="31" t="str">
        <f>Deckblatt!B11</f>
        <v>Landau</v>
      </c>
      <c r="E39" s="7"/>
      <c r="F39" s="7"/>
      <c r="G39" s="7"/>
      <c r="H39" s="7"/>
      <c r="I39" s="8"/>
      <c r="J39" s="57" t="e">
        <f t="shared" si="1"/>
        <v>#DIV/0!</v>
      </c>
      <c r="K39" s="4"/>
      <c r="L39" s="18"/>
    </row>
    <row r="40" spans="1:12" ht="14.25">
      <c r="A40" s="39" t="s">
        <v>46</v>
      </c>
      <c r="B40" s="5"/>
      <c r="C40" s="5"/>
      <c r="D40" s="31" t="str">
        <f>Deckblatt!B11</f>
        <v>Landau</v>
      </c>
      <c r="E40" s="7"/>
      <c r="F40" s="7"/>
      <c r="G40" s="7"/>
      <c r="H40" s="7"/>
      <c r="I40" s="8"/>
      <c r="J40" s="57" t="e">
        <f t="shared" si="1"/>
        <v>#DIV/0!</v>
      </c>
      <c r="K40" s="4"/>
      <c r="L40" s="18"/>
    </row>
    <row r="41" spans="1:12" ht="14.25">
      <c r="A41" s="39" t="s">
        <v>47</v>
      </c>
      <c r="B41" s="5"/>
      <c r="C41" s="5"/>
      <c r="D41" s="31" t="str">
        <f>Deckblatt!B11</f>
        <v>Landau</v>
      </c>
      <c r="E41" s="7"/>
      <c r="F41" s="7"/>
      <c r="G41" s="7"/>
      <c r="H41" s="7"/>
      <c r="I41" s="8"/>
      <c r="J41" s="57" t="e">
        <f t="shared" si="1"/>
        <v>#DIV/0!</v>
      </c>
      <c r="K41" s="4"/>
      <c r="L41" s="18"/>
    </row>
    <row r="42" spans="1:12" ht="14.25">
      <c r="A42" s="39" t="s">
        <v>48</v>
      </c>
      <c r="B42" s="5"/>
      <c r="C42" s="5"/>
      <c r="D42" s="31" t="str">
        <f>Deckblatt!B11</f>
        <v>Landau</v>
      </c>
      <c r="E42" s="7"/>
      <c r="F42" s="7"/>
      <c r="G42" s="7"/>
      <c r="H42" s="7"/>
      <c r="I42" s="8"/>
      <c r="J42" s="57" t="e">
        <f t="shared" si="1"/>
        <v>#DIV/0!</v>
      </c>
      <c r="K42" s="4"/>
      <c r="L42" s="18"/>
    </row>
    <row r="43" spans="1:12" ht="14.25">
      <c r="A43" s="39" t="s">
        <v>49</v>
      </c>
      <c r="B43" s="5"/>
      <c r="C43" s="5"/>
      <c r="D43" s="31" t="str">
        <f>Deckblatt!B11</f>
        <v>Landau</v>
      </c>
      <c r="E43" s="7"/>
      <c r="F43" s="7"/>
      <c r="G43" s="7"/>
      <c r="H43" s="7"/>
      <c r="I43" s="8"/>
      <c r="J43" s="57" t="e">
        <f t="shared" si="1"/>
        <v>#DIV/0!</v>
      </c>
      <c r="K43" s="4"/>
      <c r="L43" s="18"/>
    </row>
    <row r="44" spans="1:12" ht="14.25">
      <c r="A44" s="39" t="s">
        <v>50</v>
      </c>
      <c r="B44" s="5"/>
      <c r="C44" s="5"/>
      <c r="D44" s="31" t="str">
        <f>Deckblatt!B11</f>
        <v>Landau</v>
      </c>
      <c r="E44" s="7"/>
      <c r="F44" s="7"/>
      <c r="G44" s="7"/>
      <c r="H44" s="7"/>
      <c r="I44" s="8"/>
      <c r="J44" s="57" t="e">
        <f t="shared" si="1"/>
        <v>#DIV/0!</v>
      </c>
      <c r="K44" s="4"/>
      <c r="L44" s="18"/>
    </row>
    <row r="45" spans="1:12" ht="14.25">
      <c r="A45" s="39" t="s">
        <v>51</v>
      </c>
      <c r="B45" s="5"/>
      <c r="C45" s="5"/>
      <c r="D45" s="31" t="str">
        <f>Deckblatt!B11</f>
        <v>Landau</v>
      </c>
      <c r="E45" s="7"/>
      <c r="F45" s="7"/>
      <c r="G45" s="7"/>
      <c r="H45" s="7"/>
      <c r="I45" s="8"/>
      <c r="J45" s="57" t="e">
        <f t="shared" si="1"/>
        <v>#DIV/0!</v>
      </c>
      <c r="K45" s="4"/>
      <c r="L45" s="18"/>
    </row>
    <row r="46" spans="1:12" ht="14.25">
      <c r="A46" s="39" t="s">
        <v>52</v>
      </c>
      <c r="B46" s="5"/>
      <c r="C46" s="5"/>
      <c r="D46" s="31" t="str">
        <f>Deckblatt!B11</f>
        <v>Landau</v>
      </c>
      <c r="E46" s="7"/>
      <c r="F46" s="7"/>
      <c r="G46" s="7"/>
      <c r="H46" s="7"/>
      <c r="I46" s="8"/>
      <c r="J46" s="57" t="e">
        <f t="shared" si="1"/>
        <v>#DIV/0!</v>
      </c>
      <c r="K46" s="4"/>
      <c r="L46" s="18"/>
    </row>
    <row r="47" spans="1:12" ht="14.25">
      <c r="A47" s="39" t="s">
        <v>53</v>
      </c>
      <c r="B47" s="5"/>
      <c r="C47" s="5"/>
      <c r="D47" s="31" t="str">
        <f>Deckblatt!B11</f>
        <v>Landau</v>
      </c>
      <c r="E47" s="7"/>
      <c r="F47" s="7"/>
      <c r="G47" s="7"/>
      <c r="H47" s="7"/>
      <c r="I47" s="8"/>
      <c r="J47" s="57" t="e">
        <f t="shared" si="1"/>
        <v>#DIV/0!</v>
      </c>
      <c r="K47" s="4"/>
      <c r="L47" s="18"/>
    </row>
    <row r="48" spans="1:12" ht="14.25">
      <c r="A48" s="39" t="s">
        <v>54</v>
      </c>
      <c r="B48" s="5"/>
      <c r="C48" s="5"/>
      <c r="D48" s="31" t="str">
        <f>Deckblatt!B11</f>
        <v>Landau</v>
      </c>
      <c r="E48" s="7"/>
      <c r="F48" s="7"/>
      <c r="G48" s="7"/>
      <c r="H48" s="7"/>
      <c r="I48" s="8"/>
      <c r="J48" s="57" t="e">
        <f t="shared" si="1"/>
        <v>#DIV/0!</v>
      </c>
      <c r="K48" s="4"/>
      <c r="L48" s="18"/>
    </row>
    <row r="49" spans="1:12" ht="14.25">
      <c r="A49" s="39" t="s">
        <v>55</v>
      </c>
      <c r="B49" s="5"/>
      <c r="C49" s="5"/>
      <c r="D49" s="31" t="str">
        <f>Deckblatt!B11</f>
        <v>Landau</v>
      </c>
      <c r="E49" s="7"/>
      <c r="F49" s="7"/>
      <c r="G49" s="7"/>
      <c r="H49" s="7"/>
      <c r="I49" s="8"/>
      <c r="J49" s="57" t="e">
        <f t="shared" si="1"/>
        <v>#DIV/0!</v>
      </c>
      <c r="K49" s="4"/>
      <c r="L49" s="18"/>
    </row>
    <row r="50" spans="1:12" ht="14.25">
      <c r="A50" s="39" t="s">
        <v>56</v>
      </c>
      <c r="B50" s="5"/>
      <c r="C50" s="5"/>
      <c r="D50" s="31" t="str">
        <f>Deckblatt!B11</f>
        <v>Landau</v>
      </c>
      <c r="E50" s="7"/>
      <c r="F50" s="7"/>
      <c r="G50" s="7"/>
      <c r="H50" s="7"/>
      <c r="I50" s="8"/>
      <c r="J50" s="57" t="e">
        <f t="shared" si="1"/>
        <v>#DIV/0!</v>
      </c>
      <c r="K50" s="4"/>
      <c r="L50" s="18"/>
    </row>
    <row r="51" spans="1:12" ht="14.25">
      <c r="A51" s="39" t="s">
        <v>57</v>
      </c>
      <c r="B51" s="5"/>
      <c r="C51" s="5"/>
      <c r="D51" s="31" t="str">
        <f>Deckblatt!B11</f>
        <v>Landau</v>
      </c>
      <c r="E51" s="7"/>
      <c r="F51" s="7"/>
      <c r="G51" s="7"/>
      <c r="H51" s="7"/>
      <c r="I51" s="8"/>
      <c r="J51" s="57" t="e">
        <f t="shared" si="1"/>
        <v>#DIV/0!</v>
      </c>
      <c r="K51" s="4"/>
      <c r="L51" s="18"/>
    </row>
    <row r="52" spans="1:12" ht="14.25">
      <c r="A52" s="39" t="s">
        <v>58</v>
      </c>
      <c r="B52" s="5"/>
      <c r="C52" s="5"/>
      <c r="D52" s="31" t="str">
        <f>Deckblatt!B11</f>
        <v>Landau</v>
      </c>
      <c r="E52" s="7"/>
      <c r="F52" s="7"/>
      <c r="G52" s="7"/>
      <c r="H52" s="7"/>
      <c r="I52" s="8"/>
      <c r="J52" s="57" t="e">
        <f t="shared" si="1"/>
        <v>#DIV/0!</v>
      </c>
      <c r="K52" s="4"/>
      <c r="L52" s="18"/>
    </row>
    <row r="53" spans="1:12" ht="14.25">
      <c r="A53" s="39" t="s">
        <v>59</v>
      </c>
      <c r="B53" s="5"/>
      <c r="C53" s="5"/>
      <c r="D53" s="31" t="str">
        <f>Deckblatt!B11</f>
        <v>Landau</v>
      </c>
      <c r="E53" s="7"/>
      <c r="F53" s="7"/>
      <c r="G53" s="7"/>
      <c r="H53" s="7"/>
      <c r="I53" s="8"/>
      <c r="J53" s="57" t="e">
        <f t="shared" si="1"/>
        <v>#DIV/0!</v>
      </c>
      <c r="K53" s="4"/>
      <c r="L53" s="18"/>
    </row>
    <row r="54" spans="1:12" ht="14.25">
      <c r="A54" s="39" t="s">
        <v>60</v>
      </c>
      <c r="B54" s="5"/>
      <c r="C54" s="5"/>
      <c r="D54" s="31" t="str">
        <f>Deckblatt!B11</f>
        <v>Landau</v>
      </c>
      <c r="E54" s="7"/>
      <c r="F54" s="7"/>
      <c r="G54" s="7"/>
      <c r="H54" s="7"/>
      <c r="I54" s="8"/>
      <c r="J54" s="57" t="e">
        <f t="shared" si="1"/>
        <v>#DIV/0!</v>
      </c>
      <c r="K54" s="4"/>
      <c r="L54" s="18"/>
    </row>
    <row r="55" spans="10:11" ht="14.25">
      <c r="J55" s="40"/>
      <c r="K55" s="40"/>
    </row>
  </sheetData>
  <sheetProtection/>
  <mergeCells count="3">
    <mergeCell ref="C3:E3"/>
    <mergeCell ref="B1:D1"/>
    <mergeCell ref="J3:L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D34" sqref="D34"/>
    </sheetView>
  </sheetViews>
  <sheetFormatPr defaultColWidth="11.421875" defaultRowHeight="15"/>
  <cols>
    <col min="1" max="1" width="4.7109375" style="0" customWidth="1"/>
    <col min="2" max="2" width="20.7109375" style="0" customWidth="1"/>
    <col min="3" max="3" width="18.28125" style="0" customWidth="1"/>
    <col min="4" max="4" width="17.00390625" style="0" customWidth="1"/>
    <col min="5" max="5" width="14.140625" style="0" customWidth="1"/>
    <col min="6" max="6" width="4.421875" style="0" customWidth="1"/>
    <col min="7" max="8" width="5.421875" style="0" customWidth="1"/>
    <col min="9" max="9" width="4.57421875" style="0" customWidth="1"/>
    <col min="10" max="10" width="7.7109375" style="0" customWidth="1"/>
    <col min="11" max="11" width="5.00390625" style="0" customWidth="1"/>
    <col min="12" max="12" width="4.7109375" style="0" customWidth="1"/>
  </cols>
  <sheetData>
    <row r="1" spans="2:11" ht="21">
      <c r="B1" s="75" t="str">
        <f>Deckblatt!C3</f>
        <v>Auflage-Fernwettkampf 2024</v>
      </c>
      <c r="C1" s="75"/>
      <c r="D1" s="75"/>
      <c r="E1" s="9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C3" s="72" t="s">
        <v>121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aca="true" t="shared" si="0" ref="J6:J54">AVERAGE(F6:I6)</f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0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0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0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0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0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0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0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0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0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0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0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0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0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0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0"/>
        <v>#DIV/0!</v>
      </c>
      <c r="K33" s="4"/>
      <c r="L33" s="18"/>
    </row>
    <row r="34" spans="1:12" ht="14.25">
      <c r="A34" s="39" t="s">
        <v>40</v>
      </c>
      <c r="B34" s="5"/>
      <c r="C34" s="5"/>
      <c r="D34" s="31"/>
      <c r="E34" s="7"/>
      <c r="F34" s="7"/>
      <c r="G34" s="7"/>
      <c r="H34" s="7"/>
      <c r="I34" s="8"/>
      <c r="J34" s="57" t="e">
        <f t="shared" si="0"/>
        <v>#DIV/0!</v>
      </c>
      <c r="K34" s="4"/>
      <c r="L34" s="18"/>
    </row>
    <row r="35" spans="1:12" ht="14.25">
      <c r="A35" s="39" t="s">
        <v>41</v>
      </c>
      <c r="B35" s="5"/>
      <c r="C35" s="5"/>
      <c r="D35" s="31"/>
      <c r="E35" s="7"/>
      <c r="F35" s="7"/>
      <c r="G35" s="7"/>
      <c r="H35" s="7"/>
      <c r="I35" s="8"/>
      <c r="J35" s="57" t="e">
        <f t="shared" si="0"/>
        <v>#DIV/0!</v>
      </c>
      <c r="K35" s="4"/>
      <c r="L35" s="18"/>
    </row>
    <row r="36" spans="1:12" ht="14.25">
      <c r="A36" s="39" t="s">
        <v>42</v>
      </c>
      <c r="B36" s="5"/>
      <c r="C36" s="5"/>
      <c r="D36" s="7"/>
      <c r="E36" s="7"/>
      <c r="F36" s="7"/>
      <c r="G36" s="7"/>
      <c r="H36" s="7"/>
      <c r="I36" s="8"/>
      <c r="J36" s="57" t="e">
        <f t="shared" si="0"/>
        <v>#DIV/0!</v>
      </c>
      <c r="K36" s="4"/>
      <c r="L36" s="18"/>
    </row>
    <row r="37" spans="1:12" ht="14.25">
      <c r="A37" s="39" t="s">
        <v>43</v>
      </c>
      <c r="B37" s="5"/>
      <c r="C37" s="5"/>
      <c r="D37" s="31"/>
      <c r="E37" s="7"/>
      <c r="F37" s="7"/>
      <c r="G37" s="7"/>
      <c r="H37" s="7"/>
      <c r="I37" s="8"/>
      <c r="J37" s="57" t="e">
        <f t="shared" si="0"/>
        <v>#DIV/0!</v>
      </c>
      <c r="K37" s="4"/>
      <c r="L37" s="18"/>
    </row>
    <row r="38" spans="1:12" ht="14.25">
      <c r="A38" s="39" t="s">
        <v>44</v>
      </c>
      <c r="B38" s="5"/>
      <c r="C38" s="5"/>
      <c r="D38" s="7"/>
      <c r="E38" s="7"/>
      <c r="F38" s="7"/>
      <c r="G38" s="7"/>
      <c r="H38" s="7"/>
      <c r="I38" s="8"/>
      <c r="J38" s="57" t="e">
        <f t="shared" si="0"/>
        <v>#DIV/0!</v>
      </c>
      <c r="K38" s="4"/>
      <c r="L38" s="18"/>
    </row>
    <row r="39" spans="1:12" ht="14.25">
      <c r="A39" s="39" t="s">
        <v>45</v>
      </c>
      <c r="B39" s="5"/>
      <c r="C39" s="5"/>
      <c r="D39" s="31"/>
      <c r="E39" s="7"/>
      <c r="F39" s="7"/>
      <c r="G39" s="7"/>
      <c r="H39" s="7"/>
      <c r="I39" s="8"/>
      <c r="J39" s="57" t="e">
        <f t="shared" si="0"/>
        <v>#DIV/0!</v>
      </c>
      <c r="K39" s="4"/>
      <c r="L39" s="18"/>
    </row>
    <row r="40" spans="1:12" ht="14.25">
      <c r="A40" s="39" t="s">
        <v>46</v>
      </c>
      <c r="B40" s="5"/>
      <c r="C40" s="5"/>
      <c r="D40" s="7"/>
      <c r="E40" s="7"/>
      <c r="F40" s="7"/>
      <c r="G40" s="7"/>
      <c r="H40" s="7"/>
      <c r="I40" s="8"/>
      <c r="J40" s="57" t="e">
        <f t="shared" si="0"/>
        <v>#DIV/0!</v>
      </c>
      <c r="K40" s="4"/>
      <c r="L40" s="18"/>
    </row>
    <row r="41" spans="1:12" ht="14.25">
      <c r="A41" s="39" t="s">
        <v>47</v>
      </c>
      <c r="B41" s="5"/>
      <c r="C41" s="5"/>
      <c r="D41" s="31"/>
      <c r="E41" s="7"/>
      <c r="F41" s="7"/>
      <c r="G41" s="7"/>
      <c r="H41" s="7"/>
      <c r="I41" s="8"/>
      <c r="J41" s="57" t="e">
        <f t="shared" si="0"/>
        <v>#DIV/0!</v>
      </c>
      <c r="K41" s="4"/>
      <c r="L41" s="18"/>
    </row>
    <row r="42" spans="1:12" ht="14.25">
      <c r="A42" s="39" t="s">
        <v>48</v>
      </c>
      <c r="B42" s="5"/>
      <c r="C42" s="5"/>
      <c r="D42" s="7"/>
      <c r="E42" s="7"/>
      <c r="F42" s="7"/>
      <c r="G42" s="7"/>
      <c r="H42" s="7"/>
      <c r="I42" s="8"/>
      <c r="J42" s="57" t="e">
        <f t="shared" si="0"/>
        <v>#DIV/0!</v>
      </c>
      <c r="K42" s="4"/>
      <c r="L42" s="18"/>
    </row>
    <row r="43" spans="1:12" ht="14.25">
      <c r="A43" s="39" t="s">
        <v>49</v>
      </c>
      <c r="B43" s="5"/>
      <c r="C43" s="5"/>
      <c r="D43" s="31"/>
      <c r="E43" s="7"/>
      <c r="F43" s="7"/>
      <c r="G43" s="7"/>
      <c r="H43" s="7"/>
      <c r="I43" s="8"/>
      <c r="J43" s="57" t="e">
        <f t="shared" si="0"/>
        <v>#DIV/0!</v>
      </c>
      <c r="K43" s="4"/>
      <c r="L43" s="18"/>
    </row>
    <row r="44" spans="1:12" ht="14.25">
      <c r="A44" s="39" t="s">
        <v>50</v>
      </c>
      <c r="B44" s="5"/>
      <c r="C44" s="5"/>
      <c r="D44" s="7"/>
      <c r="E44" s="7"/>
      <c r="F44" s="7"/>
      <c r="G44" s="7"/>
      <c r="H44" s="7"/>
      <c r="I44" s="8"/>
      <c r="J44" s="57" t="e">
        <f t="shared" si="0"/>
        <v>#DIV/0!</v>
      </c>
      <c r="K44" s="4"/>
      <c r="L44" s="18"/>
    </row>
    <row r="45" spans="1:12" ht="14.25">
      <c r="A45" s="39" t="s">
        <v>51</v>
      </c>
      <c r="B45" s="5"/>
      <c r="C45" s="5"/>
      <c r="D45" s="31"/>
      <c r="E45" s="7"/>
      <c r="F45" s="7"/>
      <c r="G45" s="7"/>
      <c r="H45" s="7"/>
      <c r="I45" s="8"/>
      <c r="J45" s="57" t="e">
        <f t="shared" si="0"/>
        <v>#DIV/0!</v>
      </c>
      <c r="K45" s="4"/>
      <c r="L45" s="18"/>
    </row>
    <row r="46" spans="1:12" ht="14.25">
      <c r="A46" s="39" t="s">
        <v>52</v>
      </c>
      <c r="B46" s="5"/>
      <c r="C46" s="5"/>
      <c r="D46" s="7"/>
      <c r="E46" s="7"/>
      <c r="F46" s="7"/>
      <c r="G46" s="7"/>
      <c r="H46" s="7"/>
      <c r="I46" s="8"/>
      <c r="J46" s="57" t="e">
        <f t="shared" si="0"/>
        <v>#DIV/0!</v>
      </c>
      <c r="K46" s="4"/>
      <c r="L46" s="18"/>
    </row>
    <row r="47" spans="1:12" ht="14.25">
      <c r="A47" s="39" t="s">
        <v>53</v>
      </c>
      <c r="B47" s="5"/>
      <c r="C47" s="5"/>
      <c r="D47" s="31"/>
      <c r="E47" s="7"/>
      <c r="F47" s="7"/>
      <c r="G47" s="7"/>
      <c r="H47" s="7"/>
      <c r="I47" s="8"/>
      <c r="J47" s="57" t="e">
        <f t="shared" si="0"/>
        <v>#DIV/0!</v>
      </c>
      <c r="K47" s="4"/>
      <c r="L47" s="18"/>
    </row>
    <row r="48" spans="1:12" ht="14.25">
      <c r="A48" s="39" t="s">
        <v>54</v>
      </c>
      <c r="B48" s="5"/>
      <c r="C48" s="5"/>
      <c r="D48" s="7"/>
      <c r="E48" s="7"/>
      <c r="F48" s="7"/>
      <c r="G48" s="7"/>
      <c r="H48" s="7"/>
      <c r="I48" s="8"/>
      <c r="J48" s="57" t="e">
        <f t="shared" si="0"/>
        <v>#DIV/0!</v>
      </c>
      <c r="K48" s="4"/>
      <c r="L48" s="18"/>
    </row>
    <row r="49" spans="1:12" ht="14.25">
      <c r="A49" s="39" t="s">
        <v>55</v>
      </c>
      <c r="B49" s="5"/>
      <c r="C49" s="5"/>
      <c r="D49" s="31"/>
      <c r="E49" s="7"/>
      <c r="F49" s="7"/>
      <c r="G49" s="7"/>
      <c r="H49" s="7"/>
      <c r="I49" s="8"/>
      <c r="J49" s="57" t="e">
        <f t="shared" si="0"/>
        <v>#DIV/0!</v>
      </c>
      <c r="K49" s="4"/>
      <c r="L49" s="18"/>
    </row>
    <row r="50" spans="1:12" ht="14.25">
      <c r="A50" s="39" t="s">
        <v>56</v>
      </c>
      <c r="B50" s="5"/>
      <c r="C50" s="5"/>
      <c r="D50" s="7"/>
      <c r="E50" s="7"/>
      <c r="F50" s="7"/>
      <c r="G50" s="7"/>
      <c r="H50" s="7"/>
      <c r="I50" s="8"/>
      <c r="J50" s="57" t="e">
        <f t="shared" si="0"/>
        <v>#DIV/0!</v>
      </c>
      <c r="K50" s="4"/>
      <c r="L50" s="18"/>
    </row>
    <row r="51" spans="1:12" ht="14.25">
      <c r="A51" s="39" t="s">
        <v>57</v>
      </c>
      <c r="B51" s="5"/>
      <c r="C51" s="5"/>
      <c r="D51" s="31"/>
      <c r="E51" s="7"/>
      <c r="F51" s="7"/>
      <c r="G51" s="7"/>
      <c r="H51" s="7"/>
      <c r="I51" s="8"/>
      <c r="J51" s="57" t="e">
        <f t="shared" si="0"/>
        <v>#DIV/0!</v>
      </c>
      <c r="K51" s="4"/>
      <c r="L51" s="18"/>
    </row>
    <row r="52" spans="1:12" ht="14.25">
      <c r="A52" s="39" t="s">
        <v>58</v>
      </c>
      <c r="B52" s="5"/>
      <c r="C52" s="5"/>
      <c r="D52" s="31"/>
      <c r="E52" s="7"/>
      <c r="F52" s="7"/>
      <c r="G52" s="7"/>
      <c r="H52" s="7"/>
      <c r="I52" s="8"/>
      <c r="J52" s="57" t="e">
        <f t="shared" si="0"/>
        <v>#DIV/0!</v>
      </c>
      <c r="K52" s="4"/>
      <c r="L52" s="18"/>
    </row>
    <row r="53" spans="1:12" ht="14.25">
      <c r="A53" s="39" t="s">
        <v>59</v>
      </c>
      <c r="B53" s="5"/>
      <c r="C53" s="5"/>
      <c r="D53" s="7"/>
      <c r="E53" s="7"/>
      <c r="F53" s="7"/>
      <c r="G53" s="7"/>
      <c r="H53" s="7"/>
      <c r="I53" s="8"/>
      <c r="J53" s="57" t="e">
        <f t="shared" si="0"/>
        <v>#DIV/0!</v>
      </c>
      <c r="K53" s="4"/>
      <c r="L53" s="18"/>
    </row>
    <row r="54" spans="1:12" ht="14.25">
      <c r="A54" s="39" t="s">
        <v>60</v>
      </c>
      <c r="B54" s="5"/>
      <c r="C54" s="5"/>
      <c r="D54" s="31"/>
      <c r="E54" s="7"/>
      <c r="F54" s="7"/>
      <c r="G54" s="7"/>
      <c r="H54" s="7"/>
      <c r="I54" s="8"/>
      <c r="J54" s="57" t="e">
        <f t="shared" si="0"/>
        <v>#DIV/0!</v>
      </c>
      <c r="K54" s="4"/>
      <c r="L54" s="18"/>
    </row>
  </sheetData>
  <sheetProtection/>
  <mergeCells count="3">
    <mergeCell ref="C3:E3"/>
    <mergeCell ref="B1:D1"/>
    <mergeCell ref="J3:L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4.421875" style="0" customWidth="1"/>
    <col min="2" max="2" width="18.8515625" style="0" customWidth="1"/>
    <col min="3" max="3" width="16.7109375" style="0" customWidth="1"/>
    <col min="4" max="4" width="14.28125" style="0" customWidth="1"/>
    <col min="5" max="5" width="11.28125" style="0" customWidth="1"/>
    <col min="6" max="6" width="4.421875" style="19" customWidth="1"/>
    <col min="7" max="7" width="5.00390625" style="19" customWidth="1"/>
    <col min="8" max="8" width="4.8515625" style="19" customWidth="1"/>
    <col min="9" max="9" width="7.140625" style="19" customWidth="1"/>
    <col min="10" max="10" width="7.140625" style="0" customWidth="1"/>
    <col min="11" max="12" width="5.8515625" style="0" customWidth="1"/>
  </cols>
  <sheetData>
    <row r="1" spans="2:11" ht="21">
      <c r="B1" s="75" t="str">
        <f>Deckblatt!C3</f>
        <v>Auflage-Fernwettkampf 2024</v>
      </c>
      <c r="C1" s="75"/>
      <c r="D1" s="75"/>
      <c r="E1" s="9" t="str">
        <f>Deckblatt!B11</f>
        <v>Landau</v>
      </c>
      <c r="F1" s="20"/>
      <c r="G1" s="20"/>
      <c r="H1" s="20"/>
      <c r="I1" s="20"/>
      <c r="J1" s="9"/>
      <c r="K1" s="9"/>
    </row>
    <row r="2" ht="15" thickBot="1"/>
    <row r="3" spans="1:12" ht="21" thickBot="1">
      <c r="A3" s="9"/>
      <c r="C3" s="72" t="s">
        <v>122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/>
      <c r="G5" s="7"/>
      <c r="H5" s="7"/>
      <c r="I5" s="8"/>
      <c r="J5" s="57" t="e">
        <f>AVERAGE(F5:I5)</f>
        <v>#DIV/0!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aca="true" t="shared" si="0" ref="J6:J54">AVERAGE(F6:I6)</f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t="shared" si="0"/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0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0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0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0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0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0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0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0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0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0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0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0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0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0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0"/>
        <v>#DIV/0!</v>
      </c>
      <c r="K34" s="4"/>
      <c r="L34" s="18"/>
    </row>
    <row r="35" spans="1:12" ht="14.25">
      <c r="A35" s="39" t="s">
        <v>41</v>
      </c>
      <c r="B35" s="5"/>
      <c r="C35" s="5"/>
      <c r="D35" s="31"/>
      <c r="E35" s="7"/>
      <c r="F35" s="7"/>
      <c r="G35" s="7"/>
      <c r="H35" s="7"/>
      <c r="I35" s="8"/>
      <c r="J35" s="57" t="e">
        <f t="shared" si="0"/>
        <v>#DIV/0!</v>
      </c>
      <c r="K35" s="4"/>
      <c r="L35" s="18"/>
    </row>
    <row r="36" spans="1:12" ht="14.25">
      <c r="A36" s="39" t="s">
        <v>42</v>
      </c>
      <c r="B36" s="5"/>
      <c r="C36" s="5"/>
      <c r="D36" s="31"/>
      <c r="E36" s="7"/>
      <c r="F36" s="7"/>
      <c r="G36" s="7"/>
      <c r="H36" s="7"/>
      <c r="I36" s="8"/>
      <c r="J36" s="57" t="e">
        <f t="shared" si="0"/>
        <v>#DIV/0!</v>
      </c>
      <c r="K36" s="4"/>
      <c r="L36" s="18"/>
    </row>
    <row r="37" spans="1:12" ht="14.25">
      <c r="A37" s="39" t="s">
        <v>43</v>
      </c>
      <c r="B37" s="5"/>
      <c r="C37" s="5"/>
      <c r="D37" s="31"/>
      <c r="E37" s="7"/>
      <c r="F37" s="7"/>
      <c r="G37" s="7"/>
      <c r="H37" s="7"/>
      <c r="I37" s="8"/>
      <c r="J37" s="57" t="e">
        <f t="shared" si="0"/>
        <v>#DIV/0!</v>
      </c>
      <c r="K37" s="4"/>
      <c r="L37" s="18"/>
    </row>
    <row r="38" spans="1:12" ht="14.25">
      <c r="A38" s="39" t="s">
        <v>44</v>
      </c>
      <c r="B38" s="5"/>
      <c r="C38" s="5"/>
      <c r="D38" s="7"/>
      <c r="E38" s="7"/>
      <c r="F38" s="7"/>
      <c r="G38" s="7"/>
      <c r="H38" s="7"/>
      <c r="I38" s="8"/>
      <c r="J38" s="57" t="e">
        <f t="shared" si="0"/>
        <v>#DIV/0!</v>
      </c>
      <c r="K38" s="4"/>
      <c r="L38" s="18"/>
    </row>
    <row r="39" spans="1:12" ht="14.25">
      <c r="A39" s="39" t="s">
        <v>45</v>
      </c>
      <c r="B39" s="5"/>
      <c r="C39" s="5"/>
      <c r="D39" s="31"/>
      <c r="E39" s="7"/>
      <c r="F39" s="7"/>
      <c r="G39" s="7"/>
      <c r="H39" s="7"/>
      <c r="I39" s="8"/>
      <c r="J39" s="57" t="e">
        <f t="shared" si="0"/>
        <v>#DIV/0!</v>
      </c>
      <c r="K39" s="4"/>
      <c r="L39" s="18"/>
    </row>
    <row r="40" spans="1:12" ht="14.25">
      <c r="A40" s="39" t="s">
        <v>46</v>
      </c>
      <c r="B40" s="5"/>
      <c r="C40" s="5"/>
      <c r="D40" s="7"/>
      <c r="E40" s="7"/>
      <c r="F40" s="7"/>
      <c r="G40" s="7"/>
      <c r="H40" s="7"/>
      <c r="I40" s="8"/>
      <c r="J40" s="57" t="e">
        <f t="shared" si="0"/>
        <v>#DIV/0!</v>
      </c>
      <c r="K40" s="4"/>
      <c r="L40" s="18"/>
    </row>
    <row r="41" spans="1:12" ht="14.25">
      <c r="A41" s="39" t="s">
        <v>47</v>
      </c>
      <c r="B41" s="5"/>
      <c r="C41" s="5"/>
      <c r="D41" s="31"/>
      <c r="E41" s="7"/>
      <c r="F41" s="7"/>
      <c r="G41" s="7"/>
      <c r="H41" s="7"/>
      <c r="I41" s="8"/>
      <c r="J41" s="57" t="e">
        <f t="shared" si="0"/>
        <v>#DIV/0!</v>
      </c>
      <c r="K41" s="4"/>
      <c r="L41" s="18"/>
    </row>
    <row r="42" spans="1:12" ht="14.25">
      <c r="A42" s="39" t="s">
        <v>48</v>
      </c>
      <c r="B42" s="5"/>
      <c r="C42" s="5"/>
      <c r="D42" s="7"/>
      <c r="E42" s="7"/>
      <c r="F42" s="7"/>
      <c r="G42" s="7"/>
      <c r="H42" s="7"/>
      <c r="I42" s="8"/>
      <c r="J42" s="57" t="e">
        <f t="shared" si="0"/>
        <v>#DIV/0!</v>
      </c>
      <c r="K42" s="4"/>
      <c r="L42" s="18"/>
    </row>
    <row r="43" spans="1:12" ht="14.25">
      <c r="A43" s="39" t="s">
        <v>49</v>
      </c>
      <c r="B43" s="5"/>
      <c r="C43" s="5"/>
      <c r="D43" s="31"/>
      <c r="E43" s="7"/>
      <c r="F43" s="7"/>
      <c r="G43" s="7"/>
      <c r="H43" s="7"/>
      <c r="I43" s="8"/>
      <c r="J43" s="57" t="e">
        <f t="shared" si="0"/>
        <v>#DIV/0!</v>
      </c>
      <c r="K43" s="4"/>
      <c r="L43" s="18"/>
    </row>
    <row r="44" spans="1:12" ht="14.25">
      <c r="A44" s="39" t="s">
        <v>50</v>
      </c>
      <c r="B44" s="5"/>
      <c r="C44" s="5"/>
      <c r="D44" s="7"/>
      <c r="E44" s="7"/>
      <c r="F44" s="7"/>
      <c r="G44" s="7"/>
      <c r="H44" s="7"/>
      <c r="I44" s="8"/>
      <c r="J44" s="57" t="e">
        <f t="shared" si="0"/>
        <v>#DIV/0!</v>
      </c>
      <c r="K44" s="4"/>
      <c r="L44" s="18"/>
    </row>
    <row r="45" spans="1:12" ht="14.25">
      <c r="A45" s="39" t="s">
        <v>51</v>
      </c>
      <c r="B45" s="5"/>
      <c r="C45" s="5"/>
      <c r="D45" s="31"/>
      <c r="E45" s="7"/>
      <c r="F45" s="7"/>
      <c r="G45" s="7"/>
      <c r="H45" s="7"/>
      <c r="I45" s="8"/>
      <c r="J45" s="57" t="e">
        <f t="shared" si="0"/>
        <v>#DIV/0!</v>
      </c>
      <c r="K45" s="4"/>
      <c r="L45" s="18"/>
    </row>
    <row r="46" spans="1:12" ht="14.25">
      <c r="A46" s="39" t="s">
        <v>52</v>
      </c>
      <c r="B46" s="5"/>
      <c r="C46" s="5"/>
      <c r="D46" s="7"/>
      <c r="E46" s="7"/>
      <c r="F46" s="7"/>
      <c r="G46" s="7"/>
      <c r="H46" s="7"/>
      <c r="I46" s="8"/>
      <c r="J46" s="57" t="e">
        <f t="shared" si="0"/>
        <v>#DIV/0!</v>
      </c>
      <c r="K46" s="4"/>
      <c r="L46" s="18"/>
    </row>
    <row r="47" spans="1:12" ht="14.25">
      <c r="A47" s="39" t="s">
        <v>53</v>
      </c>
      <c r="B47" s="5"/>
      <c r="C47" s="5"/>
      <c r="D47" s="31"/>
      <c r="E47" s="7"/>
      <c r="F47" s="7"/>
      <c r="G47" s="7"/>
      <c r="H47" s="7"/>
      <c r="I47" s="8"/>
      <c r="J47" s="57" t="e">
        <f t="shared" si="0"/>
        <v>#DIV/0!</v>
      </c>
      <c r="K47" s="4"/>
      <c r="L47" s="18"/>
    </row>
    <row r="48" spans="1:12" ht="14.25">
      <c r="A48" s="39" t="s">
        <v>54</v>
      </c>
      <c r="B48" s="5"/>
      <c r="C48" s="5"/>
      <c r="D48" s="7"/>
      <c r="E48" s="7"/>
      <c r="F48" s="7"/>
      <c r="G48" s="7"/>
      <c r="H48" s="7"/>
      <c r="I48" s="8"/>
      <c r="J48" s="57" t="e">
        <f t="shared" si="0"/>
        <v>#DIV/0!</v>
      </c>
      <c r="K48" s="4"/>
      <c r="L48" s="18"/>
    </row>
    <row r="49" spans="1:12" ht="14.25">
      <c r="A49" s="39" t="s">
        <v>55</v>
      </c>
      <c r="B49" s="5"/>
      <c r="C49" s="5"/>
      <c r="D49" s="31"/>
      <c r="E49" s="7"/>
      <c r="F49" s="7"/>
      <c r="G49" s="7"/>
      <c r="H49" s="7"/>
      <c r="I49" s="8"/>
      <c r="J49" s="57" t="e">
        <f t="shared" si="0"/>
        <v>#DIV/0!</v>
      </c>
      <c r="K49" s="4"/>
      <c r="L49" s="18"/>
    </row>
    <row r="50" spans="1:12" ht="14.25">
      <c r="A50" s="39" t="s">
        <v>56</v>
      </c>
      <c r="B50" s="5"/>
      <c r="C50" s="5"/>
      <c r="D50" s="7"/>
      <c r="E50" s="7"/>
      <c r="F50" s="7"/>
      <c r="G50" s="7"/>
      <c r="H50" s="7"/>
      <c r="I50" s="8"/>
      <c r="J50" s="57" t="e">
        <f t="shared" si="0"/>
        <v>#DIV/0!</v>
      </c>
      <c r="K50" s="4"/>
      <c r="L50" s="18"/>
    </row>
    <row r="51" spans="1:12" ht="14.25">
      <c r="A51" s="39" t="s">
        <v>57</v>
      </c>
      <c r="B51" s="5"/>
      <c r="C51" s="5"/>
      <c r="D51" s="31"/>
      <c r="E51" s="7"/>
      <c r="F51" s="7"/>
      <c r="G51" s="7"/>
      <c r="H51" s="7"/>
      <c r="I51" s="8"/>
      <c r="J51" s="57" t="e">
        <f t="shared" si="0"/>
        <v>#DIV/0!</v>
      </c>
      <c r="K51" s="4"/>
      <c r="L51" s="18"/>
    </row>
    <row r="52" spans="1:12" ht="14.25">
      <c r="A52" s="39" t="s">
        <v>58</v>
      </c>
      <c r="B52" s="5"/>
      <c r="C52" s="5"/>
      <c r="D52" s="31"/>
      <c r="E52" s="7"/>
      <c r="F52" s="7"/>
      <c r="G52" s="7"/>
      <c r="H52" s="7"/>
      <c r="I52" s="8"/>
      <c r="J52" s="57" t="e">
        <f t="shared" si="0"/>
        <v>#DIV/0!</v>
      </c>
      <c r="K52" s="4"/>
      <c r="L52" s="18"/>
    </row>
    <row r="53" spans="1:12" ht="14.25">
      <c r="A53" s="39" t="s">
        <v>59</v>
      </c>
      <c r="B53" s="5"/>
      <c r="C53" s="5"/>
      <c r="D53" s="7"/>
      <c r="E53" s="7"/>
      <c r="F53" s="7"/>
      <c r="G53" s="7"/>
      <c r="H53" s="7"/>
      <c r="I53" s="8"/>
      <c r="J53" s="57" t="e">
        <f t="shared" si="0"/>
        <v>#DIV/0!</v>
      </c>
      <c r="K53" s="4"/>
      <c r="L53" s="18"/>
    </row>
    <row r="54" spans="1:12" ht="14.25">
      <c r="A54" s="39" t="s">
        <v>60</v>
      </c>
      <c r="B54" s="5"/>
      <c r="C54" s="5"/>
      <c r="D54" s="31"/>
      <c r="E54" s="7"/>
      <c r="F54" s="7"/>
      <c r="G54" s="7"/>
      <c r="H54" s="7"/>
      <c r="I54" s="8"/>
      <c r="J54" s="57" t="e">
        <f t="shared" si="0"/>
        <v>#DIV/0!</v>
      </c>
      <c r="K54" s="4"/>
      <c r="L54" s="18"/>
    </row>
  </sheetData>
  <sheetProtection/>
  <mergeCells count="3">
    <mergeCell ref="B1:D1"/>
    <mergeCell ref="C3:E3"/>
    <mergeCell ref="J3:L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B1">
      <selection activeCell="M7" sqref="M7"/>
    </sheetView>
  </sheetViews>
  <sheetFormatPr defaultColWidth="11.421875" defaultRowHeight="15"/>
  <cols>
    <col min="1" max="1" width="3.7109375" style="0" customWidth="1"/>
    <col min="2" max="2" width="20.8515625" style="0" customWidth="1"/>
    <col min="3" max="3" width="17.57421875" style="0" customWidth="1"/>
    <col min="4" max="4" width="10.28125" style="0" customWidth="1"/>
    <col min="5" max="5" width="7.57421875" style="0" customWidth="1"/>
    <col min="6" max="6" width="5.57421875" style="0" customWidth="1"/>
    <col min="7" max="7" width="6.421875" style="0" customWidth="1"/>
    <col min="8" max="8" width="7.00390625" style="0" customWidth="1"/>
    <col min="9" max="9" width="8.140625" style="0" customWidth="1"/>
    <col min="10" max="10" width="7.00390625" style="0" customWidth="1"/>
    <col min="11" max="12" width="5.140625" style="0" customWidth="1"/>
  </cols>
  <sheetData>
    <row r="1" spans="2:11" ht="21">
      <c r="B1" s="16"/>
      <c r="C1" s="16" t="str">
        <f>Deckblatt!C3</f>
        <v>Auflage-Fernwettkampf 2024</v>
      </c>
      <c r="D1" s="9"/>
      <c r="E1" s="9" t="str">
        <f>Deckblatt!B11</f>
        <v>Landau</v>
      </c>
      <c r="F1" s="9"/>
      <c r="G1" s="9"/>
      <c r="H1" s="9"/>
      <c r="I1" s="9"/>
      <c r="J1" s="9"/>
      <c r="K1" s="9"/>
    </row>
    <row r="2" ht="15" thickBot="1"/>
    <row r="3" spans="1:12" ht="21" thickBot="1">
      <c r="A3" s="9"/>
      <c r="C3" s="72" t="s">
        <v>123</v>
      </c>
      <c r="D3" s="73"/>
      <c r="E3" s="74"/>
      <c r="F3" s="55" t="s">
        <v>105</v>
      </c>
      <c r="G3" s="55" t="s">
        <v>105</v>
      </c>
      <c r="H3" s="55" t="s">
        <v>105</v>
      </c>
      <c r="I3" s="55" t="s">
        <v>105</v>
      </c>
      <c r="J3" s="76" t="s">
        <v>124</v>
      </c>
      <c r="K3" s="77"/>
      <c r="L3" s="78"/>
    </row>
    <row r="4" spans="1:12" ht="14.25">
      <c r="A4" s="38" t="s">
        <v>4</v>
      </c>
      <c r="B4" s="2" t="s">
        <v>5</v>
      </c>
      <c r="C4" s="23" t="s">
        <v>6</v>
      </c>
      <c r="D4" s="32" t="s">
        <v>7</v>
      </c>
      <c r="E4" s="32" t="s">
        <v>8</v>
      </c>
      <c r="F4" s="8" t="s">
        <v>9</v>
      </c>
      <c r="G4" s="8" t="s">
        <v>10</v>
      </c>
      <c r="H4" s="8" t="s">
        <v>11</v>
      </c>
      <c r="I4" s="8" t="s">
        <v>14</v>
      </c>
      <c r="J4" s="56" t="s">
        <v>125</v>
      </c>
      <c r="K4" s="59" t="s">
        <v>106</v>
      </c>
      <c r="L4" s="60" t="s">
        <v>107</v>
      </c>
    </row>
    <row r="5" spans="1:12" ht="14.25">
      <c r="A5" s="39" t="s">
        <v>9</v>
      </c>
      <c r="B5" s="5"/>
      <c r="C5" s="5"/>
      <c r="D5" s="31" t="str">
        <f>Deckblatt!B11</f>
        <v>Landau</v>
      </c>
      <c r="E5" s="7"/>
      <c r="F5" s="7">
        <v>301</v>
      </c>
      <c r="G5" s="7">
        <v>320</v>
      </c>
      <c r="H5" s="7">
        <v>311</v>
      </c>
      <c r="I5" s="8">
        <v>299</v>
      </c>
      <c r="J5" s="57">
        <f aca="true" t="shared" si="0" ref="J5:J18">AVERAGE(F5:I5)</f>
        <v>307.75</v>
      </c>
      <c r="K5" s="4"/>
      <c r="L5" s="18"/>
    </row>
    <row r="6" spans="1:12" ht="14.25">
      <c r="A6" s="39" t="s">
        <v>10</v>
      </c>
      <c r="B6" s="5"/>
      <c r="C6" s="5"/>
      <c r="D6" s="31" t="str">
        <f>Deckblatt!B11</f>
        <v>Landau</v>
      </c>
      <c r="E6" s="7"/>
      <c r="F6" s="7"/>
      <c r="G6" s="7"/>
      <c r="H6" s="7"/>
      <c r="I6" s="8"/>
      <c r="J6" s="57" t="e">
        <f t="shared" si="0"/>
        <v>#DIV/0!</v>
      </c>
      <c r="K6" s="4"/>
      <c r="L6" s="18"/>
    </row>
    <row r="7" spans="1:12" ht="14.25">
      <c r="A7" s="39" t="s">
        <v>11</v>
      </c>
      <c r="B7" s="5"/>
      <c r="C7" s="5"/>
      <c r="D7" s="31" t="str">
        <f>Deckblatt!B11</f>
        <v>Landau</v>
      </c>
      <c r="E7" s="7"/>
      <c r="F7" s="7"/>
      <c r="G7" s="7"/>
      <c r="H7" s="7"/>
      <c r="I7" s="8"/>
      <c r="J7" s="57" t="e">
        <f t="shared" si="0"/>
        <v>#DIV/0!</v>
      </c>
      <c r="K7" s="4"/>
      <c r="L7" s="18"/>
    </row>
    <row r="8" spans="1:12" ht="14.25">
      <c r="A8" s="39" t="s">
        <v>14</v>
      </c>
      <c r="B8" s="5"/>
      <c r="C8" s="5"/>
      <c r="D8" s="31" t="str">
        <f>Deckblatt!B11</f>
        <v>Landau</v>
      </c>
      <c r="E8" s="7"/>
      <c r="F8" s="7"/>
      <c r="G8" s="7"/>
      <c r="H8" s="7"/>
      <c r="I8" s="8"/>
      <c r="J8" s="57" t="e">
        <f t="shared" si="0"/>
        <v>#DIV/0!</v>
      </c>
      <c r="K8" s="4"/>
      <c r="L8" s="18"/>
    </row>
    <row r="9" spans="1:12" ht="14.25">
      <c r="A9" s="39" t="s">
        <v>15</v>
      </c>
      <c r="B9" s="5"/>
      <c r="C9" s="5"/>
      <c r="D9" s="31" t="str">
        <f>Deckblatt!B11</f>
        <v>Landau</v>
      </c>
      <c r="E9" s="7"/>
      <c r="F9" s="7"/>
      <c r="G9" s="7"/>
      <c r="H9" s="7"/>
      <c r="I9" s="8"/>
      <c r="J9" s="57" t="e">
        <f t="shared" si="0"/>
        <v>#DIV/0!</v>
      </c>
      <c r="K9" s="4"/>
      <c r="L9" s="18"/>
    </row>
    <row r="10" spans="1:12" ht="14.25">
      <c r="A10" s="39" t="s">
        <v>16</v>
      </c>
      <c r="B10" s="5"/>
      <c r="C10" s="5"/>
      <c r="D10" s="31" t="str">
        <f>Deckblatt!B11</f>
        <v>Landau</v>
      </c>
      <c r="E10" s="7"/>
      <c r="F10" s="7"/>
      <c r="G10" s="7"/>
      <c r="H10" s="7"/>
      <c r="I10" s="8"/>
      <c r="J10" s="57" t="e">
        <f t="shared" si="0"/>
        <v>#DIV/0!</v>
      </c>
      <c r="K10" s="4"/>
      <c r="L10" s="18"/>
    </row>
    <row r="11" spans="1:12" ht="14.25">
      <c r="A11" s="39" t="s">
        <v>17</v>
      </c>
      <c r="B11" s="5"/>
      <c r="C11" s="5"/>
      <c r="D11" s="31" t="str">
        <f>Deckblatt!B11</f>
        <v>Landau</v>
      </c>
      <c r="E11" s="7"/>
      <c r="F11" s="7"/>
      <c r="G11" s="7"/>
      <c r="H11" s="7"/>
      <c r="I11" s="8"/>
      <c r="J11" s="57" t="e">
        <f t="shared" si="0"/>
        <v>#DIV/0!</v>
      </c>
      <c r="K11" s="4"/>
      <c r="L11" s="18"/>
    </row>
    <row r="12" spans="1:12" ht="14.25">
      <c r="A12" s="39" t="s">
        <v>18</v>
      </c>
      <c r="B12" s="5"/>
      <c r="C12" s="5"/>
      <c r="D12" s="31" t="str">
        <f>Deckblatt!B11</f>
        <v>Landau</v>
      </c>
      <c r="E12" s="7"/>
      <c r="F12" s="7"/>
      <c r="G12" s="7"/>
      <c r="H12" s="7"/>
      <c r="I12" s="8"/>
      <c r="J12" s="57" t="e">
        <f t="shared" si="0"/>
        <v>#DIV/0!</v>
      </c>
      <c r="K12" s="4"/>
      <c r="L12" s="18"/>
    </row>
    <row r="13" spans="1:12" ht="14.25">
      <c r="A13" s="39" t="s">
        <v>19</v>
      </c>
      <c r="B13" s="5"/>
      <c r="C13" s="5"/>
      <c r="D13" s="31" t="str">
        <f>Deckblatt!B11</f>
        <v>Landau</v>
      </c>
      <c r="E13" s="7"/>
      <c r="F13" s="7"/>
      <c r="G13" s="7"/>
      <c r="H13" s="7"/>
      <c r="I13" s="8"/>
      <c r="J13" s="57" t="e">
        <f t="shared" si="0"/>
        <v>#DIV/0!</v>
      </c>
      <c r="K13" s="4"/>
      <c r="L13" s="18"/>
    </row>
    <row r="14" spans="1:12" ht="14.25">
      <c r="A14" s="39" t="s">
        <v>20</v>
      </c>
      <c r="B14" s="5"/>
      <c r="C14" s="5"/>
      <c r="D14" s="31" t="str">
        <f>Deckblatt!B11</f>
        <v>Landau</v>
      </c>
      <c r="E14" s="7"/>
      <c r="F14" s="7"/>
      <c r="G14" s="7"/>
      <c r="H14" s="7"/>
      <c r="I14" s="8"/>
      <c r="J14" s="57" t="e">
        <f t="shared" si="0"/>
        <v>#DIV/0!</v>
      </c>
      <c r="K14" s="4"/>
      <c r="L14" s="18"/>
    </row>
    <row r="15" spans="1:12" ht="14.25">
      <c r="A15" s="39" t="s">
        <v>21</v>
      </c>
      <c r="B15" s="5"/>
      <c r="C15" s="5"/>
      <c r="D15" s="31" t="str">
        <f>Deckblatt!B11</f>
        <v>Landau</v>
      </c>
      <c r="E15" s="7"/>
      <c r="F15" s="7"/>
      <c r="G15" s="7"/>
      <c r="H15" s="7"/>
      <c r="I15" s="8"/>
      <c r="J15" s="57" t="e">
        <f t="shared" si="0"/>
        <v>#DIV/0!</v>
      </c>
      <c r="K15" s="4"/>
      <c r="L15" s="18"/>
    </row>
    <row r="16" spans="1:12" ht="14.25">
      <c r="A16" s="39" t="s">
        <v>22</v>
      </c>
      <c r="B16" s="5"/>
      <c r="C16" s="5"/>
      <c r="D16" s="31" t="str">
        <f>Deckblatt!B11</f>
        <v>Landau</v>
      </c>
      <c r="E16" s="7"/>
      <c r="F16" s="7"/>
      <c r="G16" s="7"/>
      <c r="H16" s="7"/>
      <c r="I16" s="8"/>
      <c r="J16" s="57" t="e">
        <f t="shared" si="0"/>
        <v>#DIV/0!</v>
      </c>
      <c r="K16" s="4"/>
      <c r="L16" s="18"/>
    </row>
    <row r="17" spans="1:12" ht="14.25">
      <c r="A17" s="39" t="s">
        <v>23</v>
      </c>
      <c r="B17" s="5"/>
      <c r="C17" s="5"/>
      <c r="D17" s="31" t="str">
        <f>Deckblatt!B11</f>
        <v>Landau</v>
      </c>
      <c r="E17" s="7"/>
      <c r="F17" s="7"/>
      <c r="G17" s="7"/>
      <c r="H17" s="7"/>
      <c r="I17" s="8"/>
      <c r="J17" s="57" t="e">
        <f t="shared" si="0"/>
        <v>#DIV/0!</v>
      </c>
      <c r="K17" s="4"/>
      <c r="L17" s="18"/>
    </row>
    <row r="18" spans="1:12" ht="14.25">
      <c r="A18" s="39" t="s">
        <v>24</v>
      </c>
      <c r="B18" s="5"/>
      <c r="C18" s="5"/>
      <c r="D18" s="31" t="str">
        <f>Deckblatt!B11</f>
        <v>Landau</v>
      </c>
      <c r="E18" s="7"/>
      <c r="F18" s="7"/>
      <c r="G18" s="7"/>
      <c r="H18" s="7"/>
      <c r="I18" s="8"/>
      <c r="J18" s="57" t="e">
        <f t="shared" si="0"/>
        <v>#DIV/0!</v>
      </c>
      <c r="K18" s="4"/>
      <c r="L18" s="18"/>
    </row>
    <row r="19" spans="1:12" ht="14.25">
      <c r="A19" s="39" t="s">
        <v>25</v>
      </c>
      <c r="B19" s="5"/>
      <c r="C19" s="5"/>
      <c r="D19" s="31" t="str">
        <f>Deckblatt!B11</f>
        <v>Landau</v>
      </c>
      <c r="E19" s="7"/>
      <c r="F19" s="7"/>
      <c r="G19" s="7"/>
      <c r="H19" s="7"/>
      <c r="I19" s="8"/>
      <c r="J19" s="57" t="e">
        <f aca="true" t="shared" si="1" ref="J19:J54">AVERAGE(F19:I19)</f>
        <v>#DIV/0!</v>
      </c>
      <c r="K19" s="4"/>
      <c r="L19" s="18"/>
    </row>
    <row r="20" spans="1:12" ht="14.25">
      <c r="A20" s="39" t="s">
        <v>26</v>
      </c>
      <c r="B20" s="5"/>
      <c r="C20" s="5"/>
      <c r="D20" s="31" t="str">
        <f>Deckblatt!B11</f>
        <v>Landau</v>
      </c>
      <c r="E20" s="7"/>
      <c r="F20" s="7"/>
      <c r="G20" s="7"/>
      <c r="H20" s="7"/>
      <c r="I20" s="8"/>
      <c r="J20" s="57" t="e">
        <f t="shared" si="1"/>
        <v>#DIV/0!</v>
      </c>
      <c r="K20" s="4"/>
      <c r="L20" s="18"/>
    </row>
    <row r="21" spans="1:12" ht="14.25">
      <c r="A21" s="39" t="s">
        <v>27</v>
      </c>
      <c r="B21" s="5"/>
      <c r="C21" s="5"/>
      <c r="D21" s="31" t="str">
        <f>Deckblatt!B11</f>
        <v>Landau</v>
      </c>
      <c r="E21" s="7"/>
      <c r="F21" s="7"/>
      <c r="G21" s="7"/>
      <c r="H21" s="7"/>
      <c r="I21" s="8"/>
      <c r="J21" s="57" t="e">
        <f t="shared" si="1"/>
        <v>#DIV/0!</v>
      </c>
      <c r="K21" s="4"/>
      <c r="L21" s="18"/>
    </row>
    <row r="22" spans="1:12" ht="14.25">
      <c r="A22" s="39" t="s">
        <v>28</v>
      </c>
      <c r="B22" s="5"/>
      <c r="C22" s="5"/>
      <c r="D22" s="31" t="str">
        <f>Deckblatt!B11</f>
        <v>Landau</v>
      </c>
      <c r="E22" s="7"/>
      <c r="F22" s="7"/>
      <c r="G22" s="7"/>
      <c r="H22" s="7"/>
      <c r="I22" s="8"/>
      <c r="J22" s="57" t="e">
        <f t="shared" si="1"/>
        <v>#DIV/0!</v>
      </c>
      <c r="K22" s="4"/>
      <c r="L22" s="18"/>
    </row>
    <row r="23" spans="1:12" ht="14.25">
      <c r="A23" s="39" t="s">
        <v>29</v>
      </c>
      <c r="B23" s="5"/>
      <c r="C23" s="5"/>
      <c r="D23" s="31" t="str">
        <f>Deckblatt!B11</f>
        <v>Landau</v>
      </c>
      <c r="E23" s="7"/>
      <c r="F23" s="7"/>
      <c r="G23" s="7"/>
      <c r="H23" s="7"/>
      <c r="I23" s="8"/>
      <c r="J23" s="57" t="e">
        <f t="shared" si="1"/>
        <v>#DIV/0!</v>
      </c>
      <c r="K23" s="4"/>
      <c r="L23" s="18"/>
    </row>
    <row r="24" spans="1:12" ht="14.25">
      <c r="A24" s="39" t="s">
        <v>30</v>
      </c>
      <c r="B24" s="5"/>
      <c r="C24" s="5"/>
      <c r="D24" s="31" t="str">
        <f>Deckblatt!B11</f>
        <v>Landau</v>
      </c>
      <c r="E24" s="7"/>
      <c r="F24" s="7"/>
      <c r="G24" s="7"/>
      <c r="H24" s="7"/>
      <c r="I24" s="8"/>
      <c r="J24" s="57" t="e">
        <f t="shared" si="1"/>
        <v>#DIV/0!</v>
      </c>
      <c r="K24" s="4"/>
      <c r="L24" s="18"/>
    </row>
    <row r="25" spans="1:12" ht="14.25">
      <c r="A25" s="39" t="s">
        <v>31</v>
      </c>
      <c r="B25" s="5"/>
      <c r="C25" s="5"/>
      <c r="D25" s="31" t="str">
        <f>Deckblatt!B11</f>
        <v>Landau</v>
      </c>
      <c r="E25" s="7"/>
      <c r="F25" s="7"/>
      <c r="G25" s="7"/>
      <c r="H25" s="7"/>
      <c r="I25" s="8"/>
      <c r="J25" s="57" t="e">
        <f t="shared" si="1"/>
        <v>#DIV/0!</v>
      </c>
      <c r="K25" s="4"/>
      <c r="L25" s="18"/>
    </row>
    <row r="26" spans="1:12" ht="14.25">
      <c r="A26" s="39" t="s">
        <v>32</v>
      </c>
      <c r="B26" s="5"/>
      <c r="C26" s="5"/>
      <c r="D26" s="31" t="str">
        <f>Deckblatt!B11</f>
        <v>Landau</v>
      </c>
      <c r="E26" s="7"/>
      <c r="F26" s="7"/>
      <c r="G26" s="7"/>
      <c r="H26" s="7"/>
      <c r="I26" s="8"/>
      <c r="J26" s="57" t="e">
        <f t="shared" si="1"/>
        <v>#DIV/0!</v>
      </c>
      <c r="K26" s="4"/>
      <c r="L26" s="18"/>
    </row>
    <row r="27" spans="1:12" ht="14.25">
      <c r="A27" s="39" t="s">
        <v>33</v>
      </c>
      <c r="B27" s="5"/>
      <c r="C27" s="5"/>
      <c r="D27" s="31" t="str">
        <f>Deckblatt!B11</f>
        <v>Landau</v>
      </c>
      <c r="E27" s="7"/>
      <c r="F27" s="7"/>
      <c r="G27" s="7"/>
      <c r="H27" s="7"/>
      <c r="I27" s="8"/>
      <c r="J27" s="57" t="e">
        <f t="shared" si="1"/>
        <v>#DIV/0!</v>
      </c>
      <c r="K27" s="4"/>
      <c r="L27" s="18"/>
    </row>
    <row r="28" spans="1:12" ht="14.25">
      <c r="A28" s="39" t="s">
        <v>34</v>
      </c>
      <c r="B28" s="5"/>
      <c r="C28" s="5"/>
      <c r="D28" s="31" t="str">
        <f>Deckblatt!B11</f>
        <v>Landau</v>
      </c>
      <c r="E28" s="7"/>
      <c r="F28" s="7"/>
      <c r="G28" s="7"/>
      <c r="H28" s="7"/>
      <c r="I28" s="8"/>
      <c r="J28" s="57" t="e">
        <f t="shared" si="1"/>
        <v>#DIV/0!</v>
      </c>
      <c r="K28" s="4"/>
      <c r="L28" s="18"/>
    </row>
    <row r="29" spans="1:12" ht="14.25">
      <c r="A29" s="39" t="s">
        <v>35</v>
      </c>
      <c r="B29" s="5"/>
      <c r="C29" s="5"/>
      <c r="D29" s="31" t="str">
        <f>Deckblatt!B11</f>
        <v>Landau</v>
      </c>
      <c r="E29" s="7"/>
      <c r="F29" s="7"/>
      <c r="G29" s="7"/>
      <c r="H29" s="7"/>
      <c r="I29" s="8"/>
      <c r="J29" s="57" t="e">
        <f t="shared" si="1"/>
        <v>#DIV/0!</v>
      </c>
      <c r="K29" s="4"/>
      <c r="L29" s="18"/>
    </row>
    <row r="30" spans="1:12" ht="14.25">
      <c r="A30" s="39" t="s">
        <v>36</v>
      </c>
      <c r="B30" s="5"/>
      <c r="C30" s="5"/>
      <c r="D30" s="31" t="str">
        <f>Deckblatt!B11</f>
        <v>Landau</v>
      </c>
      <c r="E30" s="7"/>
      <c r="F30" s="7"/>
      <c r="G30" s="7"/>
      <c r="H30" s="7"/>
      <c r="I30" s="8"/>
      <c r="J30" s="57" t="e">
        <f t="shared" si="1"/>
        <v>#DIV/0!</v>
      </c>
      <c r="K30" s="4"/>
      <c r="L30" s="18"/>
    </row>
    <row r="31" spans="1:12" ht="14.25">
      <c r="A31" s="39" t="s">
        <v>37</v>
      </c>
      <c r="B31" s="5"/>
      <c r="C31" s="5"/>
      <c r="D31" s="31" t="str">
        <f>Deckblatt!B11</f>
        <v>Landau</v>
      </c>
      <c r="E31" s="7"/>
      <c r="F31" s="7"/>
      <c r="G31" s="7"/>
      <c r="H31" s="7"/>
      <c r="I31" s="8"/>
      <c r="J31" s="57" t="e">
        <f t="shared" si="1"/>
        <v>#DIV/0!</v>
      </c>
      <c r="K31" s="4"/>
      <c r="L31" s="18"/>
    </row>
    <row r="32" spans="1:12" ht="14.25">
      <c r="A32" s="39" t="s">
        <v>38</v>
      </c>
      <c r="B32" s="5"/>
      <c r="C32" s="5"/>
      <c r="D32" s="31" t="str">
        <f>Deckblatt!B11</f>
        <v>Landau</v>
      </c>
      <c r="E32" s="7"/>
      <c r="F32" s="7"/>
      <c r="G32" s="7"/>
      <c r="H32" s="7"/>
      <c r="I32" s="8"/>
      <c r="J32" s="57" t="e">
        <f t="shared" si="1"/>
        <v>#DIV/0!</v>
      </c>
      <c r="K32" s="4"/>
      <c r="L32" s="18"/>
    </row>
    <row r="33" spans="1:12" ht="14.25">
      <c r="A33" s="39" t="s">
        <v>39</v>
      </c>
      <c r="B33" s="5"/>
      <c r="C33" s="5"/>
      <c r="D33" s="31" t="str">
        <f>Deckblatt!B11</f>
        <v>Landau</v>
      </c>
      <c r="E33" s="7"/>
      <c r="F33" s="7"/>
      <c r="G33" s="7"/>
      <c r="H33" s="7"/>
      <c r="I33" s="8"/>
      <c r="J33" s="57" t="e">
        <f t="shared" si="1"/>
        <v>#DIV/0!</v>
      </c>
      <c r="K33" s="4"/>
      <c r="L33" s="18"/>
    </row>
    <row r="34" spans="1:12" ht="14.25">
      <c r="A34" s="39" t="s">
        <v>40</v>
      </c>
      <c r="B34" s="5"/>
      <c r="C34" s="5"/>
      <c r="D34" s="31" t="str">
        <f>Deckblatt!B11</f>
        <v>Landau</v>
      </c>
      <c r="E34" s="7"/>
      <c r="F34" s="7"/>
      <c r="G34" s="7"/>
      <c r="H34" s="7"/>
      <c r="I34" s="8"/>
      <c r="J34" s="57" t="e">
        <f t="shared" si="1"/>
        <v>#DIV/0!</v>
      </c>
      <c r="K34" s="4"/>
      <c r="L34" s="18"/>
    </row>
    <row r="35" spans="1:12" ht="14.25">
      <c r="A35" s="39" t="s">
        <v>41</v>
      </c>
      <c r="B35" s="5"/>
      <c r="C35" s="5"/>
      <c r="D35" s="31"/>
      <c r="E35" s="7"/>
      <c r="F35" s="7"/>
      <c r="G35" s="7"/>
      <c r="H35" s="7"/>
      <c r="I35" s="8"/>
      <c r="J35" s="57" t="e">
        <f t="shared" si="1"/>
        <v>#DIV/0!</v>
      </c>
      <c r="K35" s="4"/>
      <c r="L35" s="18"/>
    </row>
    <row r="36" spans="1:12" ht="14.25">
      <c r="A36" s="39" t="s">
        <v>42</v>
      </c>
      <c r="B36" s="5"/>
      <c r="C36" s="5"/>
      <c r="D36" s="7"/>
      <c r="E36" s="7"/>
      <c r="F36" s="7"/>
      <c r="G36" s="7"/>
      <c r="H36" s="7"/>
      <c r="I36" s="8"/>
      <c r="J36" s="57" t="e">
        <f t="shared" si="1"/>
        <v>#DIV/0!</v>
      </c>
      <c r="K36" s="4"/>
      <c r="L36" s="18"/>
    </row>
    <row r="37" spans="1:12" ht="14.25">
      <c r="A37" s="39" t="s">
        <v>43</v>
      </c>
      <c r="B37" s="5"/>
      <c r="C37" s="5"/>
      <c r="D37" s="31"/>
      <c r="E37" s="7"/>
      <c r="F37" s="7"/>
      <c r="G37" s="7"/>
      <c r="H37" s="7"/>
      <c r="I37" s="8"/>
      <c r="J37" s="57" t="e">
        <f t="shared" si="1"/>
        <v>#DIV/0!</v>
      </c>
      <c r="K37" s="4"/>
      <c r="L37" s="18"/>
    </row>
    <row r="38" spans="1:12" ht="14.25">
      <c r="A38" s="39" t="s">
        <v>44</v>
      </c>
      <c r="B38" s="5"/>
      <c r="C38" s="5"/>
      <c r="D38" s="7"/>
      <c r="E38" s="7"/>
      <c r="F38" s="7"/>
      <c r="G38" s="7"/>
      <c r="H38" s="7"/>
      <c r="I38" s="8"/>
      <c r="J38" s="57" t="e">
        <f t="shared" si="1"/>
        <v>#DIV/0!</v>
      </c>
      <c r="K38" s="4"/>
      <c r="L38" s="18"/>
    </row>
    <row r="39" spans="1:12" ht="14.25">
      <c r="A39" s="39" t="s">
        <v>45</v>
      </c>
      <c r="B39" s="5"/>
      <c r="C39" s="5"/>
      <c r="D39" s="31"/>
      <c r="E39" s="7"/>
      <c r="F39" s="7"/>
      <c r="G39" s="7"/>
      <c r="H39" s="7"/>
      <c r="I39" s="8"/>
      <c r="J39" s="57" t="e">
        <f t="shared" si="1"/>
        <v>#DIV/0!</v>
      </c>
      <c r="K39" s="4"/>
      <c r="L39" s="18"/>
    </row>
    <row r="40" spans="1:12" ht="14.25">
      <c r="A40" s="39" t="s">
        <v>46</v>
      </c>
      <c r="B40" s="5"/>
      <c r="C40" s="5"/>
      <c r="D40" s="7"/>
      <c r="E40" s="7"/>
      <c r="F40" s="7"/>
      <c r="G40" s="7"/>
      <c r="H40" s="7"/>
      <c r="I40" s="8"/>
      <c r="J40" s="57" t="e">
        <f t="shared" si="1"/>
        <v>#DIV/0!</v>
      </c>
      <c r="K40" s="4"/>
      <c r="L40" s="18"/>
    </row>
    <row r="41" spans="1:12" ht="14.25">
      <c r="A41" s="39" t="s">
        <v>47</v>
      </c>
      <c r="B41" s="5"/>
      <c r="C41" s="5"/>
      <c r="D41" s="31"/>
      <c r="E41" s="7"/>
      <c r="F41" s="7"/>
      <c r="G41" s="7"/>
      <c r="H41" s="7"/>
      <c r="I41" s="8"/>
      <c r="J41" s="57" t="e">
        <f t="shared" si="1"/>
        <v>#DIV/0!</v>
      </c>
      <c r="K41" s="4"/>
      <c r="L41" s="18"/>
    </row>
    <row r="42" spans="1:12" ht="14.25">
      <c r="A42" s="39" t="s">
        <v>48</v>
      </c>
      <c r="B42" s="5"/>
      <c r="C42" s="5"/>
      <c r="D42" s="7"/>
      <c r="E42" s="7"/>
      <c r="F42" s="7"/>
      <c r="G42" s="7"/>
      <c r="H42" s="7"/>
      <c r="I42" s="8"/>
      <c r="J42" s="57" t="e">
        <f t="shared" si="1"/>
        <v>#DIV/0!</v>
      </c>
      <c r="K42" s="4"/>
      <c r="L42" s="18"/>
    </row>
    <row r="43" spans="1:12" ht="14.25">
      <c r="A43" s="39" t="s">
        <v>49</v>
      </c>
      <c r="B43" s="5"/>
      <c r="C43" s="5"/>
      <c r="D43" s="31"/>
      <c r="E43" s="7"/>
      <c r="F43" s="7"/>
      <c r="G43" s="7"/>
      <c r="H43" s="7"/>
      <c r="I43" s="8"/>
      <c r="J43" s="57" t="e">
        <f t="shared" si="1"/>
        <v>#DIV/0!</v>
      </c>
      <c r="K43" s="4"/>
      <c r="L43" s="18"/>
    </row>
    <row r="44" spans="1:12" ht="14.25">
      <c r="A44" s="39" t="s">
        <v>50</v>
      </c>
      <c r="B44" s="5"/>
      <c r="C44" s="5"/>
      <c r="D44" s="7"/>
      <c r="E44" s="7"/>
      <c r="F44" s="7"/>
      <c r="G44" s="7"/>
      <c r="H44" s="7"/>
      <c r="I44" s="8"/>
      <c r="J44" s="57" t="e">
        <f t="shared" si="1"/>
        <v>#DIV/0!</v>
      </c>
      <c r="K44" s="4"/>
      <c r="L44" s="18"/>
    </row>
    <row r="45" spans="1:12" ht="14.25">
      <c r="A45" s="39" t="s">
        <v>51</v>
      </c>
      <c r="B45" s="5"/>
      <c r="C45" s="5"/>
      <c r="D45" s="31"/>
      <c r="E45" s="7"/>
      <c r="F45" s="7"/>
      <c r="G45" s="7"/>
      <c r="H45" s="7"/>
      <c r="I45" s="8"/>
      <c r="J45" s="57" t="e">
        <f t="shared" si="1"/>
        <v>#DIV/0!</v>
      </c>
      <c r="K45" s="4"/>
      <c r="L45" s="18"/>
    </row>
    <row r="46" spans="1:12" ht="14.25">
      <c r="A46" s="39" t="s">
        <v>52</v>
      </c>
      <c r="B46" s="5"/>
      <c r="C46" s="5"/>
      <c r="D46" s="7"/>
      <c r="E46" s="7"/>
      <c r="F46" s="7"/>
      <c r="G46" s="7"/>
      <c r="H46" s="7"/>
      <c r="I46" s="8"/>
      <c r="J46" s="57" t="e">
        <f t="shared" si="1"/>
        <v>#DIV/0!</v>
      </c>
      <c r="K46" s="4"/>
      <c r="L46" s="18"/>
    </row>
    <row r="47" spans="1:12" ht="14.25">
      <c r="A47" s="39" t="s">
        <v>53</v>
      </c>
      <c r="B47" s="5"/>
      <c r="C47" s="5"/>
      <c r="D47" s="31"/>
      <c r="E47" s="7"/>
      <c r="F47" s="7"/>
      <c r="G47" s="7"/>
      <c r="H47" s="7"/>
      <c r="I47" s="8"/>
      <c r="J47" s="57" t="e">
        <f t="shared" si="1"/>
        <v>#DIV/0!</v>
      </c>
      <c r="K47" s="4"/>
      <c r="L47" s="18"/>
    </row>
    <row r="48" spans="1:12" ht="14.25">
      <c r="A48" s="39" t="s">
        <v>54</v>
      </c>
      <c r="B48" s="5"/>
      <c r="C48" s="5"/>
      <c r="D48" s="7"/>
      <c r="E48" s="7"/>
      <c r="F48" s="7"/>
      <c r="G48" s="7"/>
      <c r="H48" s="7"/>
      <c r="I48" s="8"/>
      <c r="J48" s="57" t="e">
        <f t="shared" si="1"/>
        <v>#DIV/0!</v>
      </c>
      <c r="K48" s="4"/>
      <c r="L48" s="18"/>
    </row>
    <row r="49" spans="1:12" ht="14.25">
      <c r="A49" s="39" t="s">
        <v>55</v>
      </c>
      <c r="B49" s="5"/>
      <c r="C49" s="5"/>
      <c r="D49" s="31"/>
      <c r="E49" s="7"/>
      <c r="F49" s="7"/>
      <c r="G49" s="7"/>
      <c r="H49" s="7"/>
      <c r="I49" s="8"/>
      <c r="J49" s="57" t="e">
        <f t="shared" si="1"/>
        <v>#DIV/0!</v>
      </c>
      <c r="K49" s="4"/>
      <c r="L49" s="18"/>
    </row>
    <row r="50" spans="1:12" ht="14.25">
      <c r="A50" s="39" t="s">
        <v>56</v>
      </c>
      <c r="B50" s="5"/>
      <c r="C50" s="5"/>
      <c r="D50" s="7"/>
      <c r="E50" s="7"/>
      <c r="F50" s="7"/>
      <c r="G50" s="7"/>
      <c r="H50" s="7"/>
      <c r="I50" s="8"/>
      <c r="J50" s="57" t="e">
        <f t="shared" si="1"/>
        <v>#DIV/0!</v>
      </c>
      <c r="K50" s="4"/>
      <c r="L50" s="18"/>
    </row>
    <row r="51" spans="1:12" ht="14.25">
      <c r="A51" s="39" t="s">
        <v>57</v>
      </c>
      <c r="B51" s="5"/>
      <c r="C51" s="5"/>
      <c r="D51" s="31"/>
      <c r="E51" s="7"/>
      <c r="F51" s="7"/>
      <c r="G51" s="7"/>
      <c r="H51" s="7"/>
      <c r="I51" s="8"/>
      <c r="J51" s="57" t="e">
        <f t="shared" si="1"/>
        <v>#DIV/0!</v>
      </c>
      <c r="K51" s="4"/>
      <c r="L51" s="18"/>
    </row>
    <row r="52" spans="1:12" ht="14.25">
      <c r="A52" s="39" t="s">
        <v>58</v>
      </c>
      <c r="B52" s="5"/>
      <c r="C52" s="5"/>
      <c r="D52" s="31"/>
      <c r="E52" s="7"/>
      <c r="F52" s="7"/>
      <c r="G52" s="7"/>
      <c r="H52" s="7"/>
      <c r="I52" s="8"/>
      <c r="J52" s="57" t="e">
        <f t="shared" si="1"/>
        <v>#DIV/0!</v>
      </c>
      <c r="K52" s="4"/>
      <c r="L52" s="18"/>
    </row>
    <row r="53" spans="1:12" ht="14.25">
      <c r="A53" s="39" t="s">
        <v>59</v>
      </c>
      <c r="B53" s="5"/>
      <c r="C53" s="5"/>
      <c r="D53" s="7"/>
      <c r="E53" s="7"/>
      <c r="F53" s="7"/>
      <c r="G53" s="7"/>
      <c r="H53" s="7"/>
      <c r="I53" s="8"/>
      <c r="J53" s="57" t="e">
        <f t="shared" si="1"/>
        <v>#DIV/0!</v>
      </c>
      <c r="K53" s="4"/>
      <c r="L53" s="18"/>
    </row>
    <row r="54" spans="1:12" ht="14.25">
      <c r="A54" s="39" t="s">
        <v>60</v>
      </c>
      <c r="B54" s="5"/>
      <c r="C54" s="5"/>
      <c r="D54" s="31"/>
      <c r="E54" s="7"/>
      <c r="F54" s="7"/>
      <c r="G54" s="7"/>
      <c r="H54" s="7"/>
      <c r="I54" s="8"/>
      <c r="J54" s="57" t="e">
        <f t="shared" si="1"/>
        <v>#DIV/0!</v>
      </c>
      <c r="K54" s="4"/>
      <c r="L54" s="18"/>
    </row>
  </sheetData>
  <sheetProtection/>
  <mergeCells count="2">
    <mergeCell ref="C3:E3"/>
    <mergeCell ref="J3:L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Goossens</dc:creator>
  <cp:keywords/>
  <dc:description/>
  <cp:lastModifiedBy>Chris</cp:lastModifiedBy>
  <dcterms:created xsi:type="dcterms:W3CDTF">2016-08-31T22:04:43Z</dcterms:created>
  <dcterms:modified xsi:type="dcterms:W3CDTF">2024-03-25T22:54:10Z</dcterms:modified>
  <cp:category/>
  <cp:version/>
  <cp:contentType/>
  <cp:contentStatus/>
</cp:coreProperties>
</file>